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'101'!$A$1:$AE$493</definedName>
  </definedNames>
  <calcPr calcId="162913"/>
</workbook>
</file>

<file path=xl/calcChain.xml><?xml version="1.0" encoding="utf-8"?>
<calcChain xmlns="http://schemas.openxmlformats.org/spreadsheetml/2006/main">
  <c r="Q359" i="9" l="1"/>
  <c r="Q316" i="9"/>
  <c r="Q271" i="9"/>
  <c r="AE446" i="9" l="1"/>
  <c r="AE401" i="9"/>
  <c r="AE359" i="9"/>
  <c r="AE316" i="9"/>
  <c r="AE271" i="9"/>
  <c r="AE222" i="9"/>
  <c r="AE175" i="9"/>
  <c r="AE129" i="9"/>
  <c r="AE89" i="9"/>
  <c r="AE44" i="9"/>
</calcChain>
</file>

<file path=xl/sharedStrings.xml><?xml version="1.0" encoding="utf-8"?>
<sst xmlns="http://schemas.openxmlformats.org/spreadsheetml/2006/main" count="931" uniqueCount="158">
  <si>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</si>
  <si>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</si>
  <si>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</si>
  <si>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</si>
  <si>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</si>
  <si>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</si>
  <si>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</si>
  <si>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</si>
  <si>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</si>
  <si>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</si>
  <si>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</si>
  <si>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</si>
  <si>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</si>
  <si>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</si>
  <si>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</si>
  <si>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</si>
  <si>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</si>
  <si>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</si>
  <si>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</si>
  <si>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</si>
  <si>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</si>
  <si>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</si>
  <si>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</si>
  <si>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</si>
  <si>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</si>
  <si>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</si>
  <si>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</si>
  <si>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</si>
  <si>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</si>
  <si>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</si>
  <si>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</si>
  <si>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</si>
  <si>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</si>
  <si>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</si>
  <si>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</si>
  <si>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</si>
  <si>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</si>
  <si>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</si>
  <si>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</si>
  <si>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</si>
  <si>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</si>
  <si>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</si>
  <si>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</si>
  <si>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</si>
  <si>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</si>
  <si>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</si>
  <si>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</si>
  <si>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</si>
  <si>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</si>
  <si>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</si>
  <si>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</si>
  <si>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</si>
  <si>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</si>
  <si>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</si>
  <si>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</si>
  <si>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</si>
  <si>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</si>
  <si>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</si>
  <si>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</si>
  <si>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</si>
  <si>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</si>
  <si>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</si>
  <si>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</si>
  <si>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</si>
  <si>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</si>
  <si>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</si>
  <si>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</si>
  <si>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</si>
  <si>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</si>
  <si>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</si>
  <si>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</si>
  <si>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</si>
  <si>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</si>
  <si>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</si>
  <si>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</si>
  <si>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</si>
  <si>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</si>
  <si>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</si>
  <si>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</si>
  <si>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</si>
  <si>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</si>
  <si>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</si>
  <si>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</si>
  <si>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</si>
  <si>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</si>
  <si>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</si>
  <si>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</si>
  <si>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</si>
  <si>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</si>
  <si>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</si>
  <si>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</si>
  <si>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</si>
  <si>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</si>
  <si>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</si>
  <si>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</si>
  <si>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</si>
  <si>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</si>
  <si>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</si>
  <si>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</si>
  <si>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</si>
  <si>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</si>
  <si>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</si>
  <si>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</si>
  <si>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</si>
  <si>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</si>
  <si>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</si>
  <si>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</si>
  <si>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</si>
  <si>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</si>
  <si>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</si>
  <si>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</si>
  <si>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</si>
  <si>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</si>
  <si>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</si>
  <si>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РАЗДЕЛ 10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</si>
  <si>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</si>
  <si>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</si>
  <si>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</si>
  <si>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</si>
  <si>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 xml:space="preserve"> 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</si>
  <si>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</si>
  <si>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</si>
  <si>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</si>
  <si>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</si>
  <si>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</si>
  <si>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</si>
  <si>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</si>
  <si>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</si>
  <si>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</si>
  <si>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</si>
  <si>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</si>
  <si>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</si>
  <si>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</si>
  <si>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</si>
  <si>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ББ11</t>
  </si>
  <si>
    <t>802112О.99.0.ББ11АП76001</t>
  </si>
  <si>
    <t>ББ52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</si>
  <si>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</si>
  <si>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</si>
  <si>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</si>
  <si>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</si>
  <si>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</si>
  <si>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</si>
  <si>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</si>
  <si>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</si>
  <si>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</si>
  <si>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</si>
  <si>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9
к постановлению Администрации
ЗАТО г. Железногорск
от  22.01.2018   №  92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</si>
  <si>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</si>
  <si>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</si>
  <si>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</si>
  <si>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</si>
  <si>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</si>
  <si>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</si>
  <si>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</si>
  <si>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</si>
  <si>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Количество человеко-часов</t>
  </si>
  <si>
    <t>Приложение № 9
к постановлению Администрации
ЗАТО г. Железногорск
от  28.12.2018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</si>
</sst>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Border="1" applyAlignment="1"/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Border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2" fillId="0" borderId="15" xfId="0" applyFont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15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/>
    </xf>
    <xf numFmtId="0" fontId="12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5" xfId="0" applyFont="1" applyBorder="1" applyAlignment="1"/>
    <xf numFmtId="0" fontId="0" fillId="0" borderId="11" xfId="0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26" xfId="0" applyBorder="1" applyAlignment="1">
      <alignment horizontal="left"/>
    </xf>
    <xf numFmtId="49" fontId="2" fillId="0" borderId="26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492"/>
  <sheetViews>
    <sheetView tabSelected="1" view="pageBreakPreview" zoomScale="98" zoomScaleNormal="90" zoomScaleSheetLayoutView="98" zoomScalePageLayoutView="75" workbookViewId="0">
      <selection activeCell="W2" sqref="W2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57031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A1" s="5" t="s">
        <v>119</v>
      </c>
      <c r="W1" s="111" t="s">
        <v>157</v>
      </c>
      <c r="X1" s="111"/>
      <c r="Y1" s="111"/>
      <c r="Z1" s="111"/>
      <c r="AA1" s="111"/>
      <c r="AB1" s="111"/>
    </row>
    <row r="2" spans="1:29" ht="13.5" customHeight="1" x14ac:dyDescent="0.25">
      <c r="W2" s="65"/>
      <c r="X2" s="65"/>
      <c r="Y2" s="65"/>
      <c r="Z2" s="65"/>
      <c r="AA2" s="65"/>
      <c r="AB2" s="65"/>
    </row>
    <row r="3" spans="1:29" ht="71.25" customHeight="1" x14ac:dyDescent="0.25">
      <c r="W3" s="111" t="s">
        <v>147</v>
      </c>
      <c r="X3" s="111"/>
      <c r="Y3" s="111"/>
      <c r="Z3" s="111"/>
      <c r="AA3" s="111"/>
      <c r="AB3" s="111"/>
    </row>
    <row r="4" spans="1:29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"/>
    <row r="6" spans="1:29" ht="15" customHeight="1" x14ac:dyDescent="0.25">
      <c r="A6" s="112" t="s">
        <v>0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</row>
    <row r="7" spans="1:29" ht="15" customHeight="1" x14ac:dyDescent="0.25">
      <c r="A7" s="113" t="s">
        <v>115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14" t="s">
        <v>1</v>
      </c>
      <c r="AA8" s="115"/>
      <c r="AB8" s="116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117" t="s">
        <v>3</v>
      </c>
      <c r="AA9" s="118"/>
      <c r="AB9" s="119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120"/>
      <c r="P10" s="120"/>
      <c r="Q10" s="120"/>
      <c r="R10" s="9"/>
      <c r="S10" s="6"/>
      <c r="T10" s="6"/>
      <c r="U10" s="6"/>
      <c r="V10" s="6"/>
      <c r="W10" s="6"/>
      <c r="X10" s="6"/>
      <c r="Y10" s="121" t="s">
        <v>4</v>
      </c>
      <c r="Z10" s="122"/>
      <c r="AA10" s="123"/>
      <c r="AB10" s="124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121"/>
      <c r="Z11" s="125"/>
      <c r="AA11" s="126"/>
      <c r="AB11" s="127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122"/>
      <c r="AA12" s="123"/>
      <c r="AB12" s="124"/>
      <c r="AC12" s="6"/>
    </row>
    <row r="13" spans="1:29" ht="15" customHeight="1" x14ac:dyDescent="0.25">
      <c r="A13" s="154" t="s">
        <v>5</v>
      </c>
      <c r="B13" s="154"/>
      <c r="C13" s="154"/>
      <c r="D13" s="154"/>
      <c r="E13" s="154"/>
      <c r="F13" s="154"/>
      <c r="G13" s="154"/>
      <c r="H13" s="154"/>
      <c r="I13" s="154"/>
      <c r="J13" s="155" t="s">
        <v>101</v>
      </c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7" t="s">
        <v>6</v>
      </c>
      <c r="Y13" s="158"/>
      <c r="Z13" s="152"/>
      <c r="AA13" s="120"/>
      <c r="AB13" s="153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6"/>
      <c r="Y14" s="7" t="s">
        <v>7</v>
      </c>
      <c r="Z14" s="152"/>
      <c r="AA14" s="120"/>
      <c r="AB14" s="153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125"/>
      <c r="AA15" s="126"/>
      <c r="AB15" s="127"/>
      <c r="AC15" s="6"/>
    </row>
    <row r="16" spans="1:29" ht="15" customHeight="1" x14ac:dyDescent="0.25">
      <c r="A16" s="154" t="s">
        <v>8</v>
      </c>
      <c r="B16" s="154"/>
      <c r="C16" s="154"/>
      <c r="D16" s="154"/>
      <c r="E16" s="154"/>
      <c r="F16" s="154"/>
      <c r="G16" s="154"/>
      <c r="H16" s="154"/>
      <c r="I16" s="154"/>
      <c r="J16" s="145" t="s">
        <v>106</v>
      </c>
      <c r="K16" s="145"/>
      <c r="L16" s="145" t="s">
        <v>9</v>
      </c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6"/>
      <c r="Y16" s="7" t="s">
        <v>10</v>
      </c>
      <c r="Z16" s="146" t="s">
        <v>103</v>
      </c>
      <c r="AA16" s="147"/>
      <c r="AB16" s="148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45" t="s">
        <v>107</v>
      </c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6"/>
      <c r="Y17" s="7" t="s">
        <v>10</v>
      </c>
      <c r="Z17" s="146" t="s">
        <v>104</v>
      </c>
      <c r="AA17" s="147"/>
      <c r="AB17" s="148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45" t="s">
        <v>108</v>
      </c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6"/>
      <c r="Y18" s="7" t="s">
        <v>10</v>
      </c>
      <c r="Z18" s="146" t="s">
        <v>105</v>
      </c>
      <c r="AA18" s="147"/>
      <c r="AB18" s="148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8" t="s">
        <v>120</v>
      </c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37"/>
      <c r="Y19" s="38" t="s">
        <v>10</v>
      </c>
      <c r="Z19" s="149" t="s">
        <v>121</v>
      </c>
      <c r="AA19" s="150"/>
      <c r="AB19" s="151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28" t="s">
        <v>122</v>
      </c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37"/>
      <c r="Y20" s="38" t="s">
        <v>10</v>
      </c>
      <c r="Z20" s="129" t="s">
        <v>123</v>
      </c>
      <c r="AA20" s="130"/>
      <c r="AB20" s="131"/>
      <c r="AC20" s="6"/>
    </row>
    <row r="21" spans="1:31" ht="24.75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32" t="s">
        <v>11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"/>
    </row>
    <row r="23" spans="1:31" s="25" customFormat="1" ht="28.5" customHeight="1" thickBot="1" x14ac:dyDescent="0.3">
      <c r="A23" s="132" t="s">
        <v>12</v>
      </c>
      <c r="B23" s="132"/>
      <c r="C23" s="132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</row>
    <row r="24" spans="1:31" s="25" customFormat="1" ht="15" customHeight="1" x14ac:dyDescent="0.25">
      <c r="A24" s="134" t="s">
        <v>13</v>
      </c>
      <c r="B24" s="134"/>
      <c r="C24" s="134"/>
      <c r="D24" s="134"/>
      <c r="E24" s="134"/>
      <c r="F24" s="134"/>
      <c r="G24" s="134"/>
      <c r="H24" s="134"/>
      <c r="I24" s="134"/>
      <c r="J24" s="97" t="s">
        <v>14</v>
      </c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7" t="s">
        <v>148</v>
      </c>
      <c r="X24" s="137"/>
      <c r="Y24" s="138"/>
      <c r="Z24" s="139" t="s">
        <v>128</v>
      </c>
      <c r="AA24" s="140"/>
      <c r="AB24" s="141"/>
      <c r="AC24" s="28"/>
    </row>
    <row r="25" spans="1:31" s="25" customFormat="1" ht="18" customHeight="1" thickBot="1" x14ac:dyDescent="0.3">
      <c r="A25" s="134"/>
      <c r="B25" s="134"/>
      <c r="C25" s="134"/>
      <c r="D25" s="134"/>
      <c r="E25" s="134"/>
      <c r="F25" s="134"/>
      <c r="G25" s="134"/>
      <c r="H25" s="134"/>
      <c r="I25" s="134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7"/>
      <c r="X25" s="137"/>
      <c r="Y25" s="138"/>
      <c r="Z25" s="142"/>
      <c r="AA25" s="143"/>
      <c r="AB25" s="144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98" t="s">
        <v>16</v>
      </c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99" t="s">
        <v>17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28"/>
    </row>
    <row r="29" spans="1:31" s="25" customFormat="1" ht="15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100" t="s">
        <v>124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28"/>
    </row>
    <row r="31" spans="1:31" s="30" customFormat="1" ht="16.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54" customHeight="1" x14ac:dyDescent="0.25">
      <c r="A32" s="101" t="s">
        <v>18</v>
      </c>
      <c r="B32" s="102"/>
      <c r="C32" s="103"/>
      <c r="D32" s="90" t="s">
        <v>19</v>
      </c>
      <c r="E32" s="110"/>
      <c r="F32" s="110"/>
      <c r="G32" s="110"/>
      <c r="H32" s="110"/>
      <c r="I32" s="91"/>
      <c r="J32" s="90" t="s">
        <v>20</v>
      </c>
      <c r="K32" s="110"/>
      <c r="L32" s="110"/>
      <c r="M32" s="91"/>
      <c r="N32" s="165" t="s">
        <v>21</v>
      </c>
      <c r="O32" s="167"/>
      <c r="P32" s="167"/>
      <c r="Q32" s="167"/>
      <c r="R32" s="167"/>
      <c r="S32" s="167"/>
      <c r="T32" s="167"/>
      <c r="U32" s="165" t="s">
        <v>22</v>
      </c>
      <c r="V32" s="167"/>
      <c r="W32" s="167"/>
      <c r="X32" s="167"/>
      <c r="Y32" s="167"/>
      <c r="Z32" s="167"/>
      <c r="AA32" s="171" t="s">
        <v>149</v>
      </c>
      <c r="AB32" s="172"/>
      <c r="AC32" s="172"/>
      <c r="AD32" s="172"/>
      <c r="AE32" s="172"/>
    </row>
    <row r="33" spans="1:31" s="25" customFormat="1" ht="45" customHeight="1" x14ac:dyDescent="0.25">
      <c r="A33" s="104"/>
      <c r="B33" s="105"/>
      <c r="C33" s="106"/>
      <c r="D33" s="101" t="s">
        <v>23</v>
      </c>
      <c r="E33" s="103"/>
      <c r="F33" s="101" t="s">
        <v>24</v>
      </c>
      <c r="G33" s="103"/>
      <c r="H33" s="101" t="s">
        <v>25</v>
      </c>
      <c r="I33" s="103"/>
      <c r="J33" s="101" t="s">
        <v>26</v>
      </c>
      <c r="K33" s="103"/>
      <c r="L33" s="101"/>
      <c r="M33" s="103"/>
      <c r="N33" s="101" t="s">
        <v>27</v>
      </c>
      <c r="O33" s="173"/>
      <c r="P33" s="173"/>
      <c r="Q33" s="174"/>
      <c r="R33" s="165" t="s">
        <v>28</v>
      </c>
      <c r="S33" s="167"/>
      <c r="T33" s="167"/>
      <c r="U33" s="165" t="s">
        <v>116</v>
      </c>
      <c r="V33" s="165"/>
      <c r="W33" s="165" t="s">
        <v>150</v>
      </c>
      <c r="X33" s="167"/>
      <c r="Y33" s="165" t="s">
        <v>118</v>
      </c>
      <c r="Z33" s="165"/>
      <c r="AA33" s="166" t="s">
        <v>145</v>
      </c>
      <c r="AB33" s="167"/>
      <c r="AC33" s="72"/>
      <c r="AD33" s="166" t="s">
        <v>146</v>
      </c>
      <c r="AE33" s="167"/>
    </row>
    <row r="34" spans="1:31" s="25" customFormat="1" ht="47.25" customHeight="1" x14ac:dyDescent="0.25">
      <c r="A34" s="107"/>
      <c r="B34" s="108"/>
      <c r="C34" s="109"/>
      <c r="D34" s="107"/>
      <c r="E34" s="109"/>
      <c r="F34" s="107"/>
      <c r="G34" s="109"/>
      <c r="H34" s="107"/>
      <c r="I34" s="109"/>
      <c r="J34" s="107"/>
      <c r="K34" s="109"/>
      <c r="L34" s="107"/>
      <c r="M34" s="109"/>
      <c r="N34" s="175"/>
      <c r="O34" s="176"/>
      <c r="P34" s="176"/>
      <c r="Q34" s="177"/>
      <c r="R34" s="165" t="s">
        <v>29</v>
      </c>
      <c r="S34" s="167"/>
      <c r="T34" s="73" t="s">
        <v>30</v>
      </c>
      <c r="U34" s="165"/>
      <c r="V34" s="165"/>
      <c r="W34" s="167"/>
      <c r="X34" s="167"/>
      <c r="Y34" s="165"/>
      <c r="Z34" s="165"/>
      <c r="AA34" s="166"/>
      <c r="AB34" s="167"/>
      <c r="AC34" s="72"/>
      <c r="AD34" s="167"/>
      <c r="AE34" s="167"/>
    </row>
    <row r="35" spans="1:31" s="33" customFormat="1" ht="13.5" customHeight="1" x14ac:dyDescent="0.2">
      <c r="A35" s="168">
        <v>1</v>
      </c>
      <c r="B35" s="169"/>
      <c r="C35" s="170"/>
      <c r="D35" s="168">
        <v>2</v>
      </c>
      <c r="E35" s="170"/>
      <c r="F35" s="168">
        <v>3</v>
      </c>
      <c r="G35" s="170"/>
      <c r="H35" s="168">
        <v>4</v>
      </c>
      <c r="I35" s="170"/>
      <c r="J35" s="168">
        <v>5</v>
      </c>
      <c r="K35" s="170"/>
      <c r="L35" s="168">
        <v>6</v>
      </c>
      <c r="M35" s="170"/>
      <c r="N35" s="159">
        <v>7</v>
      </c>
      <c r="O35" s="180"/>
      <c r="P35" s="180"/>
      <c r="Q35" s="180"/>
      <c r="R35" s="159">
        <v>8</v>
      </c>
      <c r="S35" s="180"/>
      <c r="T35" s="66">
        <v>9</v>
      </c>
      <c r="U35" s="159">
        <v>10</v>
      </c>
      <c r="V35" s="180"/>
      <c r="W35" s="159">
        <v>11</v>
      </c>
      <c r="X35" s="159"/>
      <c r="Y35" s="159">
        <v>12</v>
      </c>
      <c r="Z35" s="159"/>
      <c r="AA35" s="160">
        <v>13</v>
      </c>
      <c r="AB35" s="161"/>
      <c r="AC35" s="66"/>
      <c r="AD35" s="160">
        <v>14</v>
      </c>
      <c r="AE35" s="161"/>
    </row>
    <row r="36" spans="1:31" s="67" customFormat="1" ht="16.5" customHeight="1" x14ac:dyDescent="0.25">
      <c r="A36" s="162"/>
      <c r="B36" s="163"/>
      <c r="C36" s="164"/>
      <c r="D36" s="162"/>
      <c r="E36" s="164"/>
      <c r="F36" s="162"/>
      <c r="G36" s="164"/>
      <c r="H36" s="162"/>
      <c r="I36" s="164"/>
      <c r="J36" s="162"/>
      <c r="K36" s="164"/>
      <c r="L36" s="162"/>
      <c r="M36" s="164"/>
      <c r="N36" s="181"/>
      <c r="O36" s="182"/>
      <c r="P36" s="182"/>
      <c r="Q36" s="182"/>
      <c r="R36" s="181"/>
      <c r="S36" s="182"/>
      <c r="T36" s="74"/>
      <c r="U36" s="203"/>
      <c r="V36" s="204"/>
      <c r="W36" s="200"/>
      <c r="X36" s="200"/>
      <c r="Y36" s="200"/>
      <c r="Z36" s="200"/>
      <c r="AA36" s="178"/>
      <c r="AB36" s="179"/>
      <c r="AC36" s="75"/>
      <c r="AD36" s="178"/>
      <c r="AE36" s="179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100" t="s">
        <v>35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90.75" customHeight="1" x14ac:dyDescent="0.25">
      <c r="A40" s="101" t="s">
        <v>18</v>
      </c>
      <c r="B40" s="102"/>
      <c r="C40" s="103"/>
      <c r="D40" s="90" t="s">
        <v>19</v>
      </c>
      <c r="E40" s="110"/>
      <c r="F40" s="110"/>
      <c r="G40" s="110"/>
      <c r="H40" s="110"/>
      <c r="I40" s="91"/>
      <c r="J40" s="90" t="s">
        <v>20</v>
      </c>
      <c r="K40" s="110"/>
      <c r="L40" s="110"/>
      <c r="M40" s="110"/>
      <c r="N40" s="90" t="s">
        <v>36</v>
      </c>
      <c r="O40" s="110"/>
      <c r="P40" s="91"/>
      <c r="Q40" s="90" t="s">
        <v>37</v>
      </c>
      <c r="R40" s="110"/>
      <c r="S40" s="110"/>
      <c r="T40" s="110"/>
      <c r="U40" s="110"/>
      <c r="V40" s="91"/>
      <c r="W40" s="90" t="s">
        <v>38</v>
      </c>
      <c r="X40" s="110"/>
      <c r="Y40" s="110"/>
      <c r="Z40" s="110"/>
      <c r="AA40" s="110"/>
      <c r="AB40" s="91"/>
      <c r="AC40" s="76"/>
      <c r="AD40" s="90" t="s">
        <v>144</v>
      </c>
      <c r="AE40" s="91"/>
    </row>
    <row r="41" spans="1:31" s="25" customFormat="1" ht="45.75" customHeight="1" x14ac:dyDescent="0.25">
      <c r="A41" s="104"/>
      <c r="B41" s="105"/>
      <c r="C41" s="106"/>
      <c r="D41" s="101" t="s">
        <v>23</v>
      </c>
      <c r="E41" s="103"/>
      <c r="F41" s="101" t="s">
        <v>24</v>
      </c>
      <c r="G41" s="103"/>
      <c r="H41" s="101" t="s">
        <v>25</v>
      </c>
      <c r="I41" s="103"/>
      <c r="J41" s="165" t="s">
        <v>26</v>
      </c>
      <c r="K41" s="165"/>
      <c r="L41" s="165"/>
      <c r="M41" s="165"/>
      <c r="N41" s="165" t="s">
        <v>27</v>
      </c>
      <c r="O41" s="165" t="s">
        <v>28</v>
      </c>
      <c r="P41" s="165"/>
      <c r="Q41" s="102" t="s">
        <v>116</v>
      </c>
      <c r="R41" s="103"/>
      <c r="S41" s="101" t="s">
        <v>117</v>
      </c>
      <c r="T41" s="103"/>
      <c r="U41" s="101" t="s">
        <v>118</v>
      </c>
      <c r="V41" s="103"/>
      <c r="W41" s="102" t="s">
        <v>116</v>
      </c>
      <c r="X41" s="103"/>
      <c r="Y41" s="101" t="s">
        <v>117</v>
      </c>
      <c r="Z41" s="103"/>
      <c r="AA41" s="101" t="s">
        <v>118</v>
      </c>
      <c r="AB41" s="103"/>
      <c r="AC41" s="76"/>
      <c r="AD41" s="88" t="s">
        <v>145</v>
      </c>
      <c r="AE41" s="88" t="s">
        <v>146</v>
      </c>
    </row>
    <row r="42" spans="1:31" s="25" customFormat="1" ht="49.5" customHeight="1" x14ac:dyDescent="0.25">
      <c r="A42" s="107"/>
      <c r="B42" s="108"/>
      <c r="C42" s="109"/>
      <c r="D42" s="107"/>
      <c r="E42" s="109"/>
      <c r="F42" s="107"/>
      <c r="G42" s="109"/>
      <c r="H42" s="107"/>
      <c r="I42" s="109"/>
      <c r="J42" s="165"/>
      <c r="K42" s="165"/>
      <c r="L42" s="165"/>
      <c r="M42" s="165"/>
      <c r="N42" s="165"/>
      <c r="O42" s="73" t="s">
        <v>29</v>
      </c>
      <c r="P42" s="73" t="s">
        <v>30</v>
      </c>
      <c r="Q42" s="108"/>
      <c r="R42" s="109"/>
      <c r="S42" s="107"/>
      <c r="T42" s="109"/>
      <c r="U42" s="107"/>
      <c r="V42" s="109"/>
      <c r="W42" s="108"/>
      <c r="X42" s="109"/>
      <c r="Y42" s="107"/>
      <c r="Z42" s="109"/>
      <c r="AA42" s="107"/>
      <c r="AB42" s="109"/>
      <c r="AC42" s="76"/>
      <c r="AD42" s="89"/>
      <c r="AE42" s="89"/>
    </row>
    <row r="43" spans="1:31" s="33" customFormat="1" ht="15" customHeight="1" x14ac:dyDescent="0.2">
      <c r="A43" s="168">
        <v>1</v>
      </c>
      <c r="B43" s="169"/>
      <c r="C43" s="170"/>
      <c r="D43" s="159">
        <v>2</v>
      </c>
      <c r="E43" s="159"/>
      <c r="F43" s="159">
        <v>3</v>
      </c>
      <c r="G43" s="159"/>
      <c r="H43" s="159">
        <v>4</v>
      </c>
      <c r="I43" s="159"/>
      <c r="J43" s="168">
        <v>5</v>
      </c>
      <c r="K43" s="170"/>
      <c r="L43" s="159">
        <v>6</v>
      </c>
      <c r="M43" s="159"/>
      <c r="N43" s="61">
        <v>7</v>
      </c>
      <c r="O43" s="61">
        <v>8</v>
      </c>
      <c r="P43" s="61">
        <v>9</v>
      </c>
      <c r="Q43" s="159">
        <v>10</v>
      </c>
      <c r="R43" s="159"/>
      <c r="S43" s="159">
        <v>11</v>
      </c>
      <c r="T43" s="159"/>
      <c r="U43" s="159">
        <v>12</v>
      </c>
      <c r="V43" s="159"/>
      <c r="W43" s="159">
        <v>13</v>
      </c>
      <c r="X43" s="159"/>
      <c r="Y43" s="159">
        <v>14</v>
      </c>
      <c r="Z43" s="159"/>
      <c r="AA43" s="159">
        <v>15</v>
      </c>
      <c r="AB43" s="159"/>
      <c r="AC43" s="64"/>
      <c r="AD43" s="62">
        <v>16</v>
      </c>
      <c r="AE43" s="61">
        <v>17</v>
      </c>
    </row>
    <row r="44" spans="1:31" s="2" customFormat="1" ht="48" customHeight="1" x14ac:dyDescent="0.25">
      <c r="A44" s="189" t="s">
        <v>129</v>
      </c>
      <c r="B44" s="190"/>
      <c r="C44" s="191"/>
      <c r="D44" s="189" t="s">
        <v>31</v>
      </c>
      <c r="E44" s="191"/>
      <c r="F44" s="189" t="s">
        <v>31</v>
      </c>
      <c r="G44" s="191"/>
      <c r="H44" s="189" t="s">
        <v>31</v>
      </c>
      <c r="I44" s="191"/>
      <c r="J44" s="192" t="s">
        <v>39</v>
      </c>
      <c r="K44" s="192"/>
      <c r="L44" s="194"/>
      <c r="M44" s="195"/>
      <c r="N44" s="63" t="s">
        <v>102</v>
      </c>
      <c r="O44" s="63" t="s">
        <v>40</v>
      </c>
      <c r="P44" s="19">
        <v>792</v>
      </c>
      <c r="Q44" s="185">
        <v>228</v>
      </c>
      <c r="R44" s="186"/>
      <c r="S44" s="185">
        <v>230</v>
      </c>
      <c r="T44" s="186"/>
      <c r="U44" s="185">
        <v>230</v>
      </c>
      <c r="V44" s="186"/>
      <c r="W44" s="187">
        <v>0</v>
      </c>
      <c r="X44" s="188"/>
      <c r="Y44" s="187">
        <v>0</v>
      </c>
      <c r="Z44" s="188"/>
      <c r="AA44" s="187">
        <v>0</v>
      </c>
      <c r="AB44" s="188"/>
      <c r="AC44" s="18"/>
      <c r="AD44" s="60">
        <v>15</v>
      </c>
      <c r="AE44" s="60">
        <f>ROUNDDOWN(((Q44*AD44)/100),0)</f>
        <v>34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199" t="s">
        <v>41</v>
      </c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193" t="s">
        <v>42</v>
      </c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93"/>
      <c r="AD48" s="93"/>
      <c r="AE48" s="93"/>
    </row>
    <row r="49" spans="1:31" s="25" customFormat="1" ht="15" customHeight="1" x14ac:dyDescent="0.25">
      <c r="A49" s="193" t="s">
        <v>43</v>
      </c>
      <c r="B49" s="193"/>
      <c r="C49" s="193"/>
      <c r="D49" s="193"/>
      <c r="E49" s="92" t="s">
        <v>44</v>
      </c>
      <c r="F49" s="92"/>
      <c r="G49" s="92"/>
      <c r="H49" s="92"/>
      <c r="I49" s="92"/>
      <c r="J49" s="92"/>
      <c r="K49" s="92" t="s">
        <v>45</v>
      </c>
      <c r="L49" s="92"/>
      <c r="M49" s="92" t="s">
        <v>46</v>
      </c>
      <c r="N49" s="92"/>
      <c r="O49" s="92" t="s">
        <v>29</v>
      </c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3"/>
      <c r="AD49" s="93"/>
      <c r="AE49" s="93"/>
    </row>
    <row r="50" spans="1:31" s="36" customFormat="1" ht="15" customHeight="1" x14ac:dyDescent="0.25">
      <c r="A50" s="183" t="s">
        <v>47</v>
      </c>
      <c r="B50" s="183"/>
      <c r="C50" s="183"/>
      <c r="D50" s="183"/>
      <c r="E50" s="184">
        <v>2</v>
      </c>
      <c r="F50" s="184"/>
      <c r="G50" s="184"/>
      <c r="H50" s="184"/>
      <c r="I50" s="184"/>
      <c r="J50" s="184"/>
      <c r="K50" s="184">
        <v>3</v>
      </c>
      <c r="L50" s="184"/>
      <c r="M50" s="184">
        <v>4</v>
      </c>
      <c r="N50" s="184"/>
      <c r="O50" s="184">
        <v>5</v>
      </c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93"/>
      <c r="AD50" s="93"/>
      <c r="AE50" s="93"/>
    </row>
    <row r="51" spans="1:31" s="25" customFormat="1" ht="15" customHeight="1" x14ac:dyDescent="0.25">
      <c r="A51" s="193" t="s">
        <v>48</v>
      </c>
      <c r="B51" s="193"/>
      <c r="C51" s="193"/>
      <c r="D51" s="193"/>
      <c r="E51" s="92" t="s">
        <v>48</v>
      </c>
      <c r="F51" s="92"/>
      <c r="G51" s="92"/>
      <c r="H51" s="92"/>
      <c r="I51" s="92"/>
      <c r="J51" s="92"/>
      <c r="K51" s="92" t="s">
        <v>48</v>
      </c>
      <c r="L51" s="92"/>
      <c r="M51" s="92" t="s">
        <v>48</v>
      </c>
      <c r="N51" s="92"/>
      <c r="O51" s="92" t="s">
        <v>48</v>
      </c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3"/>
      <c r="AD51" s="93"/>
      <c r="AE51" s="93"/>
    </row>
    <row r="52" spans="1:31" s="25" customFormat="1" ht="15" customHeight="1" x14ac:dyDescent="0.25">
      <c r="A52" s="70"/>
      <c r="B52" s="70"/>
      <c r="C52" s="70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199" t="s">
        <v>49</v>
      </c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8"/>
    </row>
    <row r="54" spans="1:31" s="25" customFormat="1" ht="15" customHeight="1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18"/>
    </row>
    <row r="55" spans="1:31" s="25" customFormat="1" ht="15" customHeight="1" x14ac:dyDescent="0.25">
      <c r="A55" s="199" t="s">
        <v>50</v>
      </c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8"/>
    </row>
    <row r="56" spans="1:31" s="68" customFormat="1" ht="18" customHeight="1" x14ac:dyDescent="0.25">
      <c r="A56" s="94" t="s">
        <v>51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5"/>
      <c r="AD56" s="95"/>
      <c r="AE56" s="95"/>
    </row>
    <row r="57" spans="1:31" s="68" customFormat="1" ht="15" customHeight="1" x14ac:dyDescent="0.25">
      <c r="A57" s="215" t="s">
        <v>52</v>
      </c>
      <c r="B57" s="215"/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36"/>
      <c r="AD57" s="236"/>
      <c r="AE57" s="236"/>
    </row>
    <row r="58" spans="1:31" s="68" customFormat="1" ht="15" customHeight="1" x14ac:dyDescent="0.25">
      <c r="A58" s="215" t="s">
        <v>53</v>
      </c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15"/>
      <c r="Y58" s="215"/>
      <c r="Z58" s="215"/>
      <c r="AA58" s="215"/>
      <c r="AB58" s="215"/>
      <c r="AC58" s="236"/>
      <c r="AD58" s="236"/>
      <c r="AE58" s="236"/>
    </row>
    <row r="59" spans="1:31" s="68" customFormat="1" ht="15" customHeight="1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22"/>
    </row>
    <row r="60" spans="1:31" s="25" customFormat="1" ht="15" customHeight="1" x14ac:dyDescent="0.25">
      <c r="A60" s="199" t="s">
        <v>54</v>
      </c>
      <c r="B60" s="199"/>
      <c r="C60" s="199"/>
      <c r="D60" s="199"/>
      <c r="E60" s="199"/>
      <c r="F60" s="199"/>
      <c r="G60" s="199"/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8"/>
    </row>
    <row r="61" spans="1:31" s="25" customFormat="1" ht="15" customHeight="1" x14ac:dyDescent="0.25">
      <c r="A61" s="70"/>
      <c r="B61" s="70"/>
      <c r="C61" s="70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196" t="s">
        <v>55</v>
      </c>
      <c r="B62" s="197"/>
      <c r="C62" s="197"/>
      <c r="D62" s="197"/>
      <c r="E62" s="197"/>
      <c r="F62" s="197"/>
      <c r="G62" s="197"/>
      <c r="H62" s="197"/>
      <c r="I62" s="217" t="s">
        <v>56</v>
      </c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218"/>
      <c r="U62" s="219"/>
      <c r="V62" s="92" t="s">
        <v>57</v>
      </c>
      <c r="W62" s="93"/>
      <c r="X62" s="93"/>
      <c r="Y62" s="93"/>
      <c r="Z62" s="93"/>
      <c r="AA62" s="93"/>
      <c r="AB62" s="93"/>
      <c r="AC62" s="93"/>
      <c r="AD62" s="93"/>
      <c r="AE62" s="93"/>
    </row>
    <row r="63" spans="1:31" s="25" customFormat="1" ht="32.25" customHeight="1" x14ac:dyDescent="0.25">
      <c r="A63" s="192" t="s">
        <v>58</v>
      </c>
      <c r="B63" s="198"/>
      <c r="C63" s="198"/>
      <c r="D63" s="198"/>
      <c r="E63" s="198"/>
      <c r="F63" s="198"/>
      <c r="G63" s="198"/>
      <c r="H63" s="198"/>
      <c r="I63" s="194" t="s">
        <v>59</v>
      </c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1"/>
      <c r="U63" s="222"/>
      <c r="V63" s="223" t="s">
        <v>60</v>
      </c>
      <c r="W63" s="93"/>
      <c r="X63" s="93"/>
      <c r="Y63" s="93"/>
      <c r="Z63" s="93"/>
      <c r="AA63" s="93"/>
      <c r="AB63" s="93"/>
      <c r="AC63" s="93"/>
      <c r="AD63" s="93"/>
      <c r="AE63" s="93"/>
    </row>
    <row r="64" spans="1:31" s="25" customFormat="1" ht="47.25" customHeight="1" x14ac:dyDescent="0.25">
      <c r="A64" s="192" t="s">
        <v>61</v>
      </c>
      <c r="B64" s="198"/>
      <c r="C64" s="198"/>
      <c r="D64" s="198"/>
      <c r="E64" s="198"/>
      <c r="F64" s="198"/>
      <c r="G64" s="198"/>
      <c r="H64" s="198"/>
      <c r="I64" s="224" t="s">
        <v>62</v>
      </c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6"/>
      <c r="U64" s="227"/>
      <c r="V64" s="223" t="s">
        <v>63</v>
      </c>
      <c r="W64" s="93"/>
      <c r="X64" s="93"/>
      <c r="Y64" s="93"/>
      <c r="Z64" s="93"/>
      <c r="AA64" s="93"/>
      <c r="AB64" s="93"/>
      <c r="AC64" s="93"/>
      <c r="AD64" s="93"/>
      <c r="AE64" s="93"/>
    </row>
    <row r="65" spans="1:31" s="25" customFormat="1" ht="15" customHeight="1" x14ac:dyDescent="0.25">
      <c r="A65" s="192" t="s">
        <v>64</v>
      </c>
      <c r="B65" s="198"/>
      <c r="C65" s="198"/>
      <c r="D65" s="198"/>
      <c r="E65" s="198"/>
      <c r="F65" s="198"/>
      <c r="G65" s="198"/>
      <c r="H65" s="198"/>
      <c r="I65" s="228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30"/>
      <c r="U65" s="231"/>
      <c r="V65" s="93"/>
      <c r="W65" s="93"/>
      <c r="X65" s="93"/>
      <c r="Y65" s="93"/>
      <c r="Z65" s="93"/>
      <c r="AA65" s="93"/>
      <c r="AB65" s="93"/>
      <c r="AC65" s="93"/>
      <c r="AD65" s="93"/>
      <c r="AE65" s="93"/>
    </row>
    <row r="66" spans="1:31" s="25" customFormat="1" ht="17.25" customHeight="1" x14ac:dyDescent="0.25">
      <c r="A66" s="198"/>
      <c r="B66" s="198"/>
      <c r="C66" s="198"/>
      <c r="D66" s="198"/>
      <c r="E66" s="198"/>
      <c r="F66" s="198"/>
      <c r="G66" s="198"/>
      <c r="H66" s="198"/>
      <c r="I66" s="232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4"/>
      <c r="U66" s="235"/>
      <c r="V66" s="93"/>
      <c r="W66" s="93"/>
      <c r="X66" s="93"/>
      <c r="Y66" s="93"/>
      <c r="Z66" s="93"/>
      <c r="AA66" s="93"/>
      <c r="AB66" s="93"/>
      <c r="AC66" s="93"/>
      <c r="AD66" s="93"/>
      <c r="AE66" s="93"/>
    </row>
    <row r="67" spans="1:31" s="25" customFormat="1" ht="17.25" customHeight="1" x14ac:dyDescent="0.25">
      <c r="A67" s="46"/>
      <c r="B67" s="46"/>
      <c r="C67" s="46"/>
      <c r="D67" s="46"/>
      <c r="E67" s="46"/>
      <c r="F67" s="46"/>
      <c r="G67" s="46"/>
      <c r="H67" s="46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8"/>
    </row>
    <row r="68" spans="1:31" s="25" customFormat="1" ht="17.25" customHeight="1" thickBot="1" x14ac:dyDescent="0.3">
      <c r="A68" s="132" t="s">
        <v>65</v>
      </c>
      <c r="B68" s="132"/>
      <c r="C68" s="132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</row>
    <row r="69" spans="1:31" s="25" customFormat="1" ht="15" customHeight="1" x14ac:dyDescent="0.25">
      <c r="A69" s="134" t="s">
        <v>13</v>
      </c>
      <c r="B69" s="134"/>
      <c r="C69" s="134"/>
      <c r="D69" s="134"/>
      <c r="E69" s="134"/>
      <c r="F69" s="134"/>
      <c r="G69" s="134"/>
      <c r="H69" s="134"/>
      <c r="I69" s="134"/>
      <c r="J69" s="97" t="s">
        <v>14</v>
      </c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7" t="s">
        <v>148</v>
      </c>
      <c r="X69" s="137"/>
      <c r="Y69" s="138"/>
      <c r="Z69" s="139" t="s">
        <v>128</v>
      </c>
      <c r="AA69" s="140"/>
      <c r="AB69" s="141"/>
      <c r="AC69" s="28"/>
    </row>
    <row r="70" spans="1:31" s="25" customFormat="1" ht="15" customHeight="1" thickBot="1" x14ac:dyDescent="0.3">
      <c r="A70" s="134"/>
      <c r="B70" s="134"/>
      <c r="C70" s="134"/>
      <c r="D70" s="134"/>
      <c r="E70" s="134"/>
      <c r="F70" s="134"/>
      <c r="G70" s="134"/>
      <c r="H70" s="134"/>
      <c r="I70" s="134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7"/>
      <c r="X70" s="137"/>
      <c r="Y70" s="138"/>
      <c r="Z70" s="142"/>
      <c r="AA70" s="143"/>
      <c r="AB70" s="144"/>
      <c r="AC70" s="28"/>
    </row>
    <row r="71" spans="1:31" s="25" customFormat="1" ht="18" customHeight="1" x14ac:dyDescent="0.25">
      <c r="A71" s="53" t="s">
        <v>15</v>
      </c>
      <c r="B71" s="53"/>
      <c r="C71" s="53"/>
      <c r="D71" s="53"/>
      <c r="E71" s="28"/>
      <c r="F71" s="28"/>
      <c r="G71" s="28"/>
      <c r="H71" s="28"/>
      <c r="I71" s="28"/>
      <c r="J71" s="98" t="s">
        <v>16</v>
      </c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28"/>
      <c r="X71" s="28"/>
      <c r="Y71" s="28"/>
      <c r="Z71" s="28"/>
      <c r="AA71" s="28"/>
      <c r="AB71" s="28"/>
      <c r="AC71" s="28"/>
    </row>
    <row r="72" spans="1:31" s="25" customFormat="1" ht="1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28"/>
      <c r="X72" s="28"/>
      <c r="Y72" s="28"/>
      <c r="Z72" s="28"/>
      <c r="AA72" s="28"/>
      <c r="AB72" s="28"/>
      <c r="AC72" s="28"/>
    </row>
    <row r="73" spans="1:31" s="30" customFormat="1" ht="15" customHeight="1" x14ac:dyDescent="0.25">
      <c r="A73" s="99" t="s">
        <v>17</v>
      </c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28"/>
    </row>
    <row r="74" spans="1:31" s="25" customFormat="1" ht="15" customHeight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28"/>
    </row>
    <row r="75" spans="1:31" s="25" customFormat="1" ht="15" customHeight="1" x14ac:dyDescent="0.25">
      <c r="A75" s="100" t="s">
        <v>124</v>
      </c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28"/>
    </row>
    <row r="76" spans="1:31" s="30" customFormat="1" ht="15" customHeight="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54" customHeight="1" x14ac:dyDescent="0.25">
      <c r="A77" s="101" t="s">
        <v>18</v>
      </c>
      <c r="B77" s="102"/>
      <c r="C77" s="103"/>
      <c r="D77" s="90" t="s">
        <v>19</v>
      </c>
      <c r="E77" s="110"/>
      <c r="F77" s="110"/>
      <c r="G77" s="110"/>
      <c r="H77" s="110"/>
      <c r="I77" s="91"/>
      <c r="J77" s="90" t="s">
        <v>20</v>
      </c>
      <c r="K77" s="110"/>
      <c r="L77" s="110"/>
      <c r="M77" s="91"/>
      <c r="N77" s="165" t="s">
        <v>21</v>
      </c>
      <c r="O77" s="167"/>
      <c r="P77" s="167"/>
      <c r="Q77" s="167"/>
      <c r="R77" s="167"/>
      <c r="S77" s="167"/>
      <c r="T77" s="167"/>
      <c r="U77" s="165" t="s">
        <v>22</v>
      </c>
      <c r="V77" s="167"/>
      <c r="W77" s="167"/>
      <c r="X77" s="167"/>
      <c r="Y77" s="167"/>
      <c r="Z77" s="167"/>
      <c r="AA77" s="171" t="s">
        <v>149</v>
      </c>
      <c r="AB77" s="172"/>
      <c r="AC77" s="172"/>
      <c r="AD77" s="172"/>
      <c r="AE77" s="172"/>
    </row>
    <row r="78" spans="1:31" s="25" customFormat="1" ht="45" customHeight="1" x14ac:dyDescent="0.25">
      <c r="A78" s="104"/>
      <c r="B78" s="105"/>
      <c r="C78" s="106"/>
      <c r="D78" s="101" t="s">
        <v>23</v>
      </c>
      <c r="E78" s="103"/>
      <c r="F78" s="101" t="s">
        <v>24</v>
      </c>
      <c r="G78" s="103"/>
      <c r="H78" s="101" t="s">
        <v>25</v>
      </c>
      <c r="I78" s="103"/>
      <c r="J78" s="101" t="s">
        <v>26</v>
      </c>
      <c r="K78" s="103"/>
      <c r="L78" s="101"/>
      <c r="M78" s="103"/>
      <c r="N78" s="101" t="s">
        <v>27</v>
      </c>
      <c r="O78" s="173"/>
      <c r="P78" s="173"/>
      <c r="Q78" s="174"/>
      <c r="R78" s="165" t="s">
        <v>28</v>
      </c>
      <c r="S78" s="167"/>
      <c r="T78" s="167"/>
      <c r="U78" s="165" t="s">
        <v>116</v>
      </c>
      <c r="V78" s="165"/>
      <c r="W78" s="165" t="s">
        <v>150</v>
      </c>
      <c r="X78" s="167"/>
      <c r="Y78" s="165" t="s">
        <v>118</v>
      </c>
      <c r="Z78" s="165"/>
      <c r="AA78" s="166" t="s">
        <v>145</v>
      </c>
      <c r="AB78" s="167"/>
      <c r="AC78" s="72"/>
      <c r="AD78" s="166" t="s">
        <v>146</v>
      </c>
      <c r="AE78" s="167"/>
    </row>
    <row r="79" spans="1:31" s="25" customFormat="1" ht="47.25" customHeight="1" x14ac:dyDescent="0.25">
      <c r="A79" s="107"/>
      <c r="B79" s="108"/>
      <c r="C79" s="109"/>
      <c r="D79" s="107"/>
      <c r="E79" s="109"/>
      <c r="F79" s="107"/>
      <c r="G79" s="109"/>
      <c r="H79" s="107"/>
      <c r="I79" s="109"/>
      <c r="J79" s="107"/>
      <c r="K79" s="109"/>
      <c r="L79" s="107"/>
      <c r="M79" s="109"/>
      <c r="N79" s="175"/>
      <c r="O79" s="176"/>
      <c r="P79" s="176"/>
      <c r="Q79" s="177"/>
      <c r="R79" s="165" t="s">
        <v>29</v>
      </c>
      <c r="S79" s="167"/>
      <c r="T79" s="73" t="s">
        <v>30</v>
      </c>
      <c r="U79" s="165"/>
      <c r="V79" s="165"/>
      <c r="W79" s="167"/>
      <c r="X79" s="167"/>
      <c r="Y79" s="165"/>
      <c r="Z79" s="165"/>
      <c r="AA79" s="166"/>
      <c r="AB79" s="167"/>
      <c r="AC79" s="72"/>
      <c r="AD79" s="167"/>
      <c r="AE79" s="167"/>
    </row>
    <row r="80" spans="1:31" s="33" customFormat="1" ht="13.5" customHeight="1" x14ac:dyDescent="0.2">
      <c r="A80" s="168">
        <v>1</v>
      </c>
      <c r="B80" s="169"/>
      <c r="C80" s="170"/>
      <c r="D80" s="168">
        <v>2</v>
      </c>
      <c r="E80" s="170"/>
      <c r="F80" s="168">
        <v>3</v>
      </c>
      <c r="G80" s="170"/>
      <c r="H80" s="168">
        <v>4</v>
      </c>
      <c r="I80" s="170"/>
      <c r="J80" s="168">
        <v>5</v>
      </c>
      <c r="K80" s="170"/>
      <c r="L80" s="168">
        <v>6</v>
      </c>
      <c r="M80" s="170"/>
      <c r="N80" s="159">
        <v>7</v>
      </c>
      <c r="O80" s="180"/>
      <c r="P80" s="180"/>
      <c r="Q80" s="180"/>
      <c r="R80" s="159">
        <v>8</v>
      </c>
      <c r="S80" s="180"/>
      <c r="T80" s="66">
        <v>9</v>
      </c>
      <c r="U80" s="159">
        <v>10</v>
      </c>
      <c r="V80" s="180"/>
      <c r="W80" s="159">
        <v>11</v>
      </c>
      <c r="X80" s="159"/>
      <c r="Y80" s="159">
        <v>12</v>
      </c>
      <c r="Z80" s="159"/>
      <c r="AA80" s="160">
        <v>13</v>
      </c>
      <c r="AB80" s="161"/>
      <c r="AC80" s="66"/>
      <c r="AD80" s="160">
        <v>14</v>
      </c>
      <c r="AE80" s="161"/>
    </row>
    <row r="81" spans="1:31" s="67" customFormat="1" ht="16.5" customHeight="1" x14ac:dyDescent="0.25">
      <c r="A81" s="162"/>
      <c r="B81" s="163"/>
      <c r="C81" s="164"/>
      <c r="D81" s="162"/>
      <c r="E81" s="164"/>
      <c r="F81" s="162"/>
      <c r="G81" s="164"/>
      <c r="H81" s="162"/>
      <c r="I81" s="164"/>
      <c r="J81" s="162"/>
      <c r="K81" s="164"/>
      <c r="L81" s="162"/>
      <c r="M81" s="164"/>
      <c r="N81" s="181"/>
      <c r="O81" s="182"/>
      <c r="P81" s="182"/>
      <c r="Q81" s="182"/>
      <c r="R81" s="181"/>
      <c r="S81" s="182"/>
      <c r="T81" s="74"/>
      <c r="U81" s="203"/>
      <c r="V81" s="204"/>
      <c r="W81" s="200"/>
      <c r="X81" s="200"/>
      <c r="Y81" s="200"/>
      <c r="Z81" s="200"/>
      <c r="AA81" s="178"/>
      <c r="AB81" s="179"/>
      <c r="AC81" s="75"/>
      <c r="AD81" s="178"/>
      <c r="AE81" s="179"/>
    </row>
    <row r="82" spans="1:31" s="29" customFormat="1" ht="15.75" customHeight="1" x14ac:dyDescent="0.25">
      <c r="A82" s="50"/>
      <c r="B82" s="50"/>
      <c r="C82" s="50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25" customFormat="1" ht="15" customHeight="1" x14ac:dyDescent="0.25">
      <c r="A83" s="100" t="s">
        <v>35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28"/>
    </row>
    <row r="84" spans="1:31" s="30" customFormat="1" ht="15" customHeight="1" x14ac:dyDescent="0.25">
      <c r="A84" s="50"/>
      <c r="B84" s="50"/>
      <c r="C84" s="50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4.5" customHeight="1" x14ac:dyDescent="0.25">
      <c r="A85" s="101" t="s">
        <v>18</v>
      </c>
      <c r="B85" s="102"/>
      <c r="C85" s="103"/>
      <c r="D85" s="90" t="s">
        <v>19</v>
      </c>
      <c r="E85" s="110"/>
      <c r="F85" s="110"/>
      <c r="G85" s="110"/>
      <c r="H85" s="110"/>
      <c r="I85" s="91"/>
      <c r="J85" s="90" t="s">
        <v>20</v>
      </c>
      <c r="K85" s="110"/>
      <c r="L85" s="110"/>
      <c r="M85" s="110"/>
      <c r="N85" s="90" t="s">
        <v>36</v>
      </c>
      <c r="O85" s="110"/>
      <c r="P85" s="91"/>
      <c r="Q85" s="90" t="s">
        <v>37</v>
      </c>
      <c r="R85" s="110"/>
      <c r="S85" s="110"/>
      <c r="T85" s="110"/>
      <c r="U85" s="110"/>
      <c r="V85" s="91"/>
      <c r="W85" s="90" t="s">
        <v>38</v>
      </c>
      <c r="X85" s="110"/>
      <c r="Y85" s="110"/>
      <c r="Z85" s="110"/>
      <c r="AA85" s="110"/>
      <c r="AB85" s="91"/>
      <c r="AC85" s="76"/>
      <c r="AD85" s="90" t="s">
        <v>144</v>
      </c>
      <c r="AE85" s="91"/>
    </row>
    <row r="86" spans="1:31" s="25" customFormat="1" ht="42" customHeight="1" x14ac:dyDescent="0.25">
      <c r="A86" s="104"/>
      <c r="B86" s="105"/>
      <c r="C86" s="106"/>
      <c r="D86" s="101" t="s">
        <v>23</v>
      </c>
      <c r="E86" s="103"/>
      <c r="F86" s="101" t="s">
        <v>24</v>
      </c>
      <c r="G86" s="103"/>
      <c r="H86" s="101" t="s">
        <v>25</v>
      </c>
      <c r="I86" s="103"/>
      <c r="J86" s="165" t="s">
        <v>26</v>
      </c>
      <c r="K86" s="165"/>
      <c r="L86" s="165"/>
      <c r="M86" s="165"/>
      <c r="N86" s="165" t="s">
        <v>27</v>
      </c>
      <c r="O86" s="165" t="s">
        <v>28</v>
      </c>
      <c r="P86" s="165"/>
      <c r="Q86" s="102" t="s">
        <v>116</v>
      </c>
      <c r="R86" s="103"/>
      <c r="S86" s="101" t="s">
        <v>117</v>
      </c>
      <c r="T86" s="103"/>
      <c r="U86" s="101" t="s">
        <v>118</v>
      </c>
      <c r="V86" s="103"/>
      <c r="W86" s="102" t="s">
        <v>116</v>
      </c>
      <c r="X86" s="103"/>
      <c r="Y86" s="101" t="s">
        <v>117</v>
      </c>
      <c r="Z86" s="103"/>
      <c r="AA86" s="101" t="s">
        <v>118</v>
      </c>
      <c r="AB86" s="103"/>
      <c r="AC86" s="76"/>
      <c r="AD86" s="88" t="s">
        <v>145</v>
      </c>
      <c r="AE86" s="88" t="s">
        <v>146</v>
      </c>
    </row>
    <row r="87" spans="1:31" s="25" customFormat="1" ht="51.95" customHeight="1" x14ac:dyDescent="0.25">
      <c r="A87" s="107"/>
      <c r="B87" s="108"/>
      <c r="C87" s="109"/>
      <c r="D87" s="107"/>
      <c r="E87" s="109"/>
      <c r="F87" s="107"/>
      <c r="G87" s="109"/>
      <c r="H87" s="107"/>
      <c r="I87" s="109"/>
      <c r="J87" s="165"/>
      <c r="K87" s="165"/>
      <c r="L87" s="165"/>
      <c r="M87" s="165"/>
      <c r="N87" s="165"/>
      <c r="O87" s="73" t="s">
        <v>29</v>
      </c>
      <c r="P87" s="73" t="s">
        <v>30</v>
      </c>
      <c r="Q87" s="108"/>
      <c r="R87" s="109"/>
      <c r="S87" s="107"/>
      <c r="T87" s="109"/>
      <c r="U87" s="107"/>
      <c r="V87" s="109"/>
      <c r="W87" s="108"/>
      <c r="X87" s="109"/>
      <c r="Y87" s="107"/>
      <c r="Z87" s="109"/>
      <c r="AA87" s="107"/>
      <c r="AB87" s="109"/>
      <c r="AC87" s="76"/>
      <c r="AD87" s="89"/>
      <c r="AE87" s="89"/>
    </row>
    <row r="88" spans="1:31" s="25" customFormat="1" ht="12.75" customHeight="1" x14ac:dyDescent="0.25">
      <c r="A88" s="168">
        <v>1</v>
      </c>
      <c r="B88" s="169"/>
      <c r="C88" s="170"/>
      <c r="D88" s="159">
        <v>2</v>
      </c>
      <c r="E88" s="159"/>
      <c r="F88" s="159">
        <v>3</v>
      </c>
      <c r="G88" s="159"/>
      <c r="H88" s="159">
        <v>4</v>
      </c>
      <c r="I88" s="159"/>
      <c r="J88" s="168">
        <v>5</v>
      </c>
      <c r="K88" s="170"/>
      <c r="L88" s="159">
        <v>6</v>
      </c>
      <c r="M88" s="159"/>
      <c r="N88" s="51">
        <v>7</v>
      </c>
      <c r="O88" s="51">
        <v>8</v>
      </c>
      <c r="P88" s="51">
        <v>9</v>
      </c>
      <c r="Q88" s="159">
        <v>10</v>
      </c>
      <c r="R88" s="159"/>
      <c r="S88" s="159">
        <v>11</v>
      </c>
      <c r="T88" s="159"/>
      <c r="U88" s="159">
        <v>12</v>
      </c>
      <c r="V88" s="159"/>
      <c r="W88" s="159">
        <v>13</v>
      </c>
      <c r="X88" s="159"/>
      <c r="Y88" s="159">
        <v>14</v>
      </c>
      <c r="Z88" s="159"/>
      <c r="AA88" s="159">
        <v>15</v>
      </c>
      <c r="AB88" s="159"/>
      <c r="AC88" s="54"/>
      <c r="AD88" s="58">
        <v>16</v>
      </c>
      <c r="AE88" s="59">
        <v>17</v>
      </c>
    </row>
    <row r="89" spans="1:31" s="33" customFormat="1" ht="124.5" customHeight="1" x14ac:dyDescent="0.2">
      <c r="A89" s="189" t="s">
        <v>130</v>
      </c>
      <c r="B89" s="190"/>
      <c r="C89" s="191"/>
      <c r="D89" s="189" t="s">
        <v>33</v>
      </c>
      <c r="E89" s="191"/>
      <c r="F89" s="189" t="s">
        <v>34</v>
      </c>
      <c r="G89" s="191"/>
      <c r="H89" s="189" t="s">
        <v>31</v>
      </c>
      <c r="I89" s="191"/>
      <c r="J89" s="192" t="s">
        <v>39</v>
      </c>
      <c r="K89" s="192"/>
      <c r="L89" s="194"/>
      <c r="M89" s="195"/>
      <c r="N89" s="63" t="s">
        <v>102</v>
      </c>
      <c r="O89" s="63" t="s">
        <v>40</v>
      </c>
      <c r="P89" s="19">
        <v>792</v>
      </c>
      <c r="Q89" s="185">
        <v>11</v>
      </c>
      <c r="R89" s="186"/>
      <c r="S89" s="185">
        <v>0</v>
      </c>
      <c r="T89" s="186"/>
      <c r="U89" s="185">
        <v>0</v>
      </c>
      <c r="V89" s="186"/>
      <c r="W89" s="187">
        <v>0</v>
      </c>
      <c r="X89" s="188"/>
      <c r="Y89" s="187">
        <v>0</v>
      </c>
      <c r="Z89" s="188"/>
      <c r="AA89" s="187">
        <v>0</v>
      </c>
      <c r="AB89" s="188"/>
      <c r="AC89" s="18"/>
      <c r="AD89" s="60">
        <v>15</v>
      </c>
      <c r="AE89" s="60">
        <f>ROUNDDOWN(((Q89*AD89)/100),0)</f>
        <v>1</v>
      </c>
    </row>
    <row r="90" spans="1:31" s="2" customFormat="1" ht="1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5" customHeight="1" x14ac:dyDescent="0.25">
      <c r="A91" s="199" t="s">
        <v>41</v>
      </c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8"/>
    </row>
    <row r="92" spans="1:31" s="25" customFormat="1" ht="1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193" t="s">
        <v>42</v>
      </c>
      <c r="B93" s="193"/>
      <c r="C93" s="193"/>
      <c r="D93" s="193"/>
      <c r="E93" s="193"/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93"/>
      <c r="AD93" s="93"/>
      <c r="AE93" s="93"/>
    </row>
    <row r="94" spans="1:31" s="25" customFormat="1" ht="15" customHeight="1" x14ac:dyDescent="0.25">
      <c r="A94" s="193" t="s">
        <v>43</v>
      </c>
      <c r="B94" s="193"/>
      <c r="C94" s="193"/>
      <c r="D94" s="193"/>
      <c r="E94" s="92" t="s">
        <v>44</v>
      </c>
      <c r="F94" s="92"/>
      <c r="G94" s="92"/>
      <c r="H94" s="92"/>
      <c r="I94" s="92"/>
      <c r="J94" s="92"/>
      <c r="K94" s="92" t="s">
        <v>45</v>
      </c>
      <c r="L94" s="92"/>
      <c r="M94" s="92" t="s">
        <v>46</v>
      </c>
      <c r="N94" s="92"/>
      <c r="O94" s="92" t="s">
        <v>29</v>
      </c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3"/>
      <c r="AD94" s="93"/>
      <c r="AE94" s="93"/>
    </row>
    <row r="95" spans="1:31" s="36" customFormat="1" ht="15" customHeight="1" x14ac:dyDescent="0.25">
      <c r="A95" s="183" t="s">
        <v>47</v>
      </c>
      <c r="B95" s="183"/>
      <c r="C95" s="183"/>
      <c r="D95" s="183"/>
      <c r="E95" s="184">
        <v>2</v>
      </c>
      <c r="F95" s="184"/>
      <c r="G95" s="184"/>
      <c r="H95" s="184"/>
      <c r="I95" s="184"/>
      <c r="J95" s="184"/>
      <c r="K95" s="184">
        <v>3</v>
      </c>
      <c r="L95" s="184"/>
      <c r="M95" s="184">
        <v>4</v>
      </c>
      <c r="N95" s="184"/>
      <c r="O95" s="184">
        <v>5</v>
      </c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93"/>
      <c r="AD95" s="93"/>
      <c r="AE95" s="93"/>
    </row>
    <row r="96" spans="1:31" s="25" customFormat="1" ht="15" customHeight="1" x14ac:dyDescent="0.25">
      <c r="A96" s="193" t="s">
        <v>48</v>
      </c>
      <c r="B96" s="193"/>
      <c r="C96" s="193"/>
      <c r="D96" s="193"/>
      <c r="E96" s="92" t="s">
        <v>48</v>
      </c>
      <c r="F96" s="92"/>
      <c r="G96" s="92"/>
      <c r="H96" s="92"/>
      <c r="I96" s="92"/>
      <c r="J96" s="92"/>
      <c r="K96" s="92" t="s">
        <v>48</v>
      </c>
      <c r="L96" s="92"/>
      <c r="M96" s="92" t="s">
        <v>48</v>
      </c>
      <c r="N96" s="92"/>
      <c r="O96" s="92" t="s">
        <v>48</v>
      </c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3"/>
      <c r="AD96" s="93"/>
      <c r="AE96" s="93"/>
    </row>
    <row r="97" spans="1:31" s="25" customFormat="1" ht="15" customHeight="1" x14ac:dyDescent="0.25">
      <c r="A97" s="70"/>
      <c r="B97" s="70"/>
      <c r="C97" s="70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199" t="s">
        <v>49</v>
      </c>
      <c r="B98" s="199"/>
      <c r="C98" s="199"/>
      <c r="D98" s="199"/>
      <c r="E98" s="199"/>
      <c r="F98" s="199"/>
      <c r="G98" s="199"/>
      <c r="H98" s="199"/>
      <c r="I98" s="199"/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8"/>
    </row>
    <row r="99" spans="1:31" s="25" customFormat="1" ht="15" customHeight="1" x14ac:dyDescent="0.25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18"/>
    </row>
    <row r="100" spans="1:31" s="25" customFormat="1" ht="15" customHeight="1" x14ac:dyDescent="0.25">
      <c r="A100" s="199" t="s">
        <v>50</v>
      </c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8"/>
    </row>
    <row r="101" spans="1:31" s="68" customFormat="1" ht="18" customHeight="1" x14ac:dyDescent="0.25">
      <c r="A101" s="94" t="s">
        <v>51</v>
      </c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5"/>
      <c r="AD101" s="95"/>
      <c r="AE101" s="95"/>
    </row>
    <row r="102" spans="1:31" s="68" customFormat="1" ht="15" customHeight="1" x14ac:dyDescent="0.25">
      <c r="A102" s="215" t="s">
        <v>52</v>
      </c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15"/>
      <c r="Y102" s="215"/>
      <c r="Z102" s="215"/>
      <c r="AA102" s="215"/>
      <c r="AB102" s="215"/>
      <c r="AC102" s="236"/>
      <c r="AD102" s="236"/>
      <c r="AE102" s="236"/>
    </row>
    <row r="103" spans="1:31" s="68" customFormat="1" ht="15" customHeight="1" x14ac:dyDescent="0.25">
      <c r="A103" s="215" t="s">
        <v>53</v>
      </c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15"/>
      <c r="Y103" s="215"/>
      <c r="Z103" s="215"/>
      <c r="AA103" s="215"/>
      <c r="AB103" s="215"/>
      <c r="AC103" s="236"/>
      <c r="AD103" s="236"/>
      <c r="AE103" s="236"/>
    </row>
    <row r="104" spans="1:31" s="68" customFormat="1" ht="15" customHeight="1" x14ac:dyDescent="0.25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22"/>
    </row>
    <row r="105" spans="1:31" s="25" customFormat="1" ht="15" customHeight="1" x14ac:dyDescent="0.25">
      <c r="A105" s="199" t="s">
        <v>54</v>
      </c>
      <c r="B105" s="199"/>
      <c r="C105" s="199"/>
      <c r="D105" s="199"/>
      <c r="E105" s="199"/>
      <c r="F105" s="199"/>
      <c r="G105" s="199"/>
      <c r="H105" s="199"/>
      <c r="I105" s="199"/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8"/>
    </row>
    <row r="106" spans="1:31" s="25" customFormat="1" ht="15" customHeight="1" x14ac:dyDescent="0.25">
      <c r="A106" s="70"/>
      <c r="B106" s="70"/>
      <c r="C106" s="70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196" t="s">
        <v>55</v>
      </c>
      <c r="B107" s="197"/>
      <c r="C107" s="197"/>
      <c r="D107" s="197"/>
      <c r="E107" s="197"/>
      <c r="F107" s="197"/>
      <c r="G107" s="197"/>
      <c r="H107" s="197"/>
      <c r="I107" s="217" t="s">
        <v>56</v>
      </c>
      <c r="J107" s="197"/>
      <c r="K107" s="197"/>
      <c r="L107" s="197"/>
      <c r="M107" s="197"/>
      <c r="N107" s="197"/>
      <c r="O107" s="197"/>
      <c r="P107" s="197"/>
      <c r="Q107" s="197"/>
      <c r="R107" s="197"/>
      <c r="S107" s="197"/>
      <c r="T107" s="218"/>
      <c r="U107" s="219"/>
      <c r="V107" s="92" t="s">
        <v>57</v>
      </c>
      <c r="W107" s="93"/>
      <c r="X107" s="93"/>
      <c r="Y107" s="93"/>
      <c r="Z107" s="93"/>
      <c r="AA107" s="93"/>
      <c r="AB107" s="93"/>
      <c r="AC107" s="93"/>
      <c r="AD107" s="93"/>
      <c r="AE107" s="93"/>
    </row>
    <row r="108" spans="1:31" s="25" customFormat="1" ht="32.25" customHeight="1" x14ac:dyDescent="0.25">
      <c r="A108" s="192" t="s">
        <v>58</v>
      </c>
      <c r="B108" s="198"/>
      <c r="C108" s="198"/>
      <c r="D108" s="198"/>
      <c r="E108" s="198"/>
      <c r="F108" s="198"/>
      <c r="G108" s="198"/>
      <c r="H108" s="198"/>
      <c r="I108" s="194" t="s">
        <v>59</v>
      </c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1"/>
      <c r="U108" s="222"/>
      <c r="V108" s="223" t="s">
        <v>60</v>
      </c>
      <c r="W108" s="93"/>
      <c r="X108" s="93"/>
      <c r="Y108" s="93"/>
      <c r="Z108" s="93"/>
      <c r="AA108" s="93"/>
      <c r="AB108" s="93"/>
      <c r="AC108" s="93"/>
      <c r="AD108" s="93"/>
      <c r="AE108" s="93"/>
    </row>
    <row r="109" spans="1:31" s="25" customFormat="1" ht="48.75" customHeight="1" x14ac:dyDescent="0.25">
      <c r="A109" s="192" t="s">
        <v>61</v>
      </c>
      <c r="B109" s="198"/>
      <c r="C109" s="198"/>
      <c r="D109" s="198"/>
      <c r="E109" s="198"/>
      <c r="F109" s="198"/>
      <c r="G109" s="198"/>
      <c r="H109" s="198"/>
      <c r="I109" s="224" t="s">
        <v>62</v>
      </c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6"/>
      <c r="U109" s="227"/>
      <c r="V109" s="223" t="s">
        <v>63</v>
      </c>
      <c r="W109" s="93"/>
      <c r="X109" s="93"/>
      <c r="Y109" s="93"/>
      <c r="Z109" s="93"/>
      <c r="AA109" s="93"/>
      <c r="AB109" s="93"/>
      <c r="AC109" s="93"/>
      <c r="AD109" s="93"/>
      <c r="AE109" s="93"/>
    </row>
    <row r="110" spans="1:31" s="25" customFormat="1" ht="15" customHeight="1" x14ac:dyDescent="0.25">
      <c r="A110" s="192" t="s">
        <v>64</v>
      </c>
      <c r="B110" s="198"/>
      <c r="C110" s="198"/>
      <c r="D110" s="198"/>
      <c r="E110" s="198"/>
      <c r="F110" s="198"/>
      <c r="G110" s="198"/>
      <c r="H110" s="198"/>
      <c r="I110" s="228"/>
      <c r="J110" s="229"/>
      <c r="K110" s="229"/>
      <c r="L110" s="229"/>
      <c r="M110" s="229"/>
      <c r="N110" s="229"/>
      <c r="O110" s="229"/>
      <c r="P110" s="229"/>
      <c r="Q110" s="229"/>
      <c r="R110" s="229"/>
      <c r="S110" s="229"/>
      <c r="T110" s="230"/>
      <c r="U110" s="231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</row>
    <row r="111" spans="1:31" s="25" customFormat="1" ht="17.25" customHeight="1" x14ac:dyDescent="0.25">
      <c r="A111" s="198"/>
      <c r="B111" s="198"/>
      <c r="C111" s="198"/>
      <c r="D111" s="198"/>
      <c r="E111" s="198"/>
      <c r="F111" s="198"/>
      <c r="G111" s="198"/>
      <c r="H111" s="198"/>
      <c r="I111" s="232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4"/>
      <c r="U111" s="235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</row>
    <row r="112" spans="1:31" s="25" customFormat="1" ht="17.25" customHeight="1" thickBot="1" x14ac:dyDescent="0.3">
      <c r="A112" s="132" t="s">
        <v>68</v>
      </c>
      <c r="B112" s="132"/>
      <c r="C112" s="132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</row>
    <row r="113" spans="1:31" s="25" customFormat="1" ht="17.25" customHeight="1" x14ac:dyDescent="0.25">
      <c r="A113" s="134" t="s">
        <v>13</v>
      </c>
      <c r="B113" s="134"/>
      <c r="C113" s="134"/>
      <c r="D113" s="134"/>
      <c r="E113" s="134"/>
      <c r="F113" s="134"/>
      <c r="G113" s="134"/>
      <c r="H113" s="134"/>
      <c r="I113" s="134"/>
      <c r="J113" s="97" t="s">
        <v>66</v>
      </c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7" t="s">
        <v>148</v>
      </c>
      <c r="X113" s="137"/>
      <c r="Y113" s="138"/>
      <c r="Z113" s="139" t="s">
        <v>131</v>
      </c>
      <c r="AA113" s="140"/>
      <c r="AB113" s="141"/>
      <c r="AC113" s="28"/>
    </row>
    <row r="114" spans="1:31" s="25" customFormat="1" ht="15" customHeight="1" thickBot="1" x14ac:dyDescent="0.3">
      <c r="A114" s="134"/>
      <c r="B114" s="134"/>
      <c r="C114" s="134"/>
      <c r="D114" s="134"/>
      <c r="E114" s="134"/>
      <c r="F114" s="134"/>
      <c r="G114" s="134"/>
      <c r="H114" s="134"/>
      <c r="I114" s="134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  <c r="V114" s="136"/>
      <c r="W114" s="137"/>
      <c r="X114" s="137"/>
      <c r="Y114" s="138"/>
      <c r="Z114" s="142"/>
      <c r="AA114" s="143"/>
      <c r="AB114" s="144"/>
      <c r="AC114" s="28"/>
    </row>
    <row r="115" spans="1:31" s="25" customFormat="1" ht="15" customHeight="1" x14ac:dyDescent="0.25">
      <c r="A115" s="29" t="s">
        <v>15</v>
      </c>
      <c r="B115" s="29"/>
      <c r="C115" s="29"/>
      <c r="D115" s="29"/>
      <c r="E115" s="28"/>
      <c r="F115" s="28"/>
      <c r="G115" s="28"/>
      <c r="H115" s="28"/>
      <c r="I115" s="28"/>
      <c r="J115" s="98" t="s">
        <v>16</v>
      </c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28"/>
      <c r="X115" s="28"/>
      <c r="Y115" s="28"/>
      <c r="Z115" s="28"/>
      <c r="AA115" s="28"/>
      <c r="AB115" s="28"/>
      <c r="AC115" s="28"/>
    </row>
    <row r="116" spans="1:31" s="25" customFormat="1" ht="15" customHeight="1" x14ac:dyDescent="0.25">
      <c r="A116" s="99" t="s">
        <v>17</v>
      </c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  <c r="Z116" s="99"/>
      <c r="AA116" s="99"/>
      <c r="AB116" s="99"/>
      <c r="AC116" s="28"/>
    </row>
    <row r="117" spans="1:31" s="25" customFormat="1" ht="15" customHeight="1" x14ac:dyDescent="0.25">
      <c r="A117" s="100" t="s">
        <v>124</v>
      </c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28"/>
    </row>
    <row r="118" spans="1:31" s="25" customFormat="1" ht="54" customHeight="1" x14ac:dyDescent="0.25">
      <c r="A118" s="101" t="s">
        <v>18</v>
      </c>
      <c r="B118" s="102"/>
      <c r="C118" s="103"/>
      <c r="D118" s="90" t="s">
        <v>19</v>
      </c>
      <c r="E118" s="110"/>
      <c r="F118" s="110"/>
      <c r="G118" s="110"/>
      <c r="H118" s="110"/>
      <c r="I118" s="91"/>
      <c r="J118" s="90" t="s">
        <v>20</v>
      </c>
      <c r="K118" s="110"/>
      <c r="L118" s="110"/>
      <c r="M118" s="91"/>
      <c r="N118" s="165" t="s">
        <v>21</v>
      </c>
      <c r="O118" s="167"/>
      <c r="P118" s="167"/>
      <c r="Q118" s="167"/>
      <c r="R118" s="167"/>
      <c r="S118" s="167"/>
      <c r="T118" s="167"/>
      <c r="U118" s="165" t="s">
        <v>22</v>
      </c>
      <c r="V118" s="167"/>
      <c r="W118" s="167"/>
      <c r="X118" s="167"/>
      <c r="Y118" s="167"/>
      <c r="Z118" s="167"/>
      <c r="AA118" s="171" t="s">
        <v>149</v>
      </c>
      <c r="AB118" s="172"/>
      <c r="AC118" s="172"/>
      <c r="AD118" s="172"/>
      <c r="AE118" s="172"/>
    </row>
    <row r="119" spans="1:31" s="25" customFormat="1" ht="45" customHeight="1" x14ac:dyDescent="0.25">
      <c r="A119" s="104"/>
      <c r="B119" s="105"/>
      <c r="C119" s="106"/>
      <c r="D119" s="101" t="s">
        <v>23</v>
      </c>
      <c r="E119" s="103"/>
      <c r="F119" s="101" t="s">
        <v>24</v>
      </c>
      <c r="G119" s="103"/>
      <c r="H119" s="101" t="s">
        <v>25</v>
      </c>
      <c r="I119" s="103"/>
      <c r="J119" s="101" t="s">
        <v>26</v>
      </c>
      <c r="K119" s="103"/>
      <c r="L119" s="101"/>
      <c r="M119" s="103"/>
      <c r="N119" s="101" t="s">
        <v>27</v>
      </c>
      <c r="O119" s="173"/>
      <c r="P119" s="173"/>
      <c r="Q119" s="174"/>
      <c r="R119" s="165" t="s">
        <v>28</v>
      </c>
      <c r="S119" s="167"/>
      <c r="T119" s="167"/>
      <c r="U119" s="165" t="s">
        <v>116</v>
      </c>
      <c r="V119" s="165"/>
      <c r="W119" s="165" t="s">
        <v>150</v>
      </c>
      <c r="X119" s="167"/>
      <c r="Y119" s="165" t="s">
        <v>118</v>
      </c>
      <c r="Z119" s="165"/>
      <c r="AA119" s="166" t="s">
        <v>145</v>
      </c>
      <c r="AB119" s="167"/>
      <c r="AC119" s="72"/>
      <c r="AD119" s="166" t="s">
        <v>146</v>
      </c>
      <c r="AE119" s="167"/>
    </row>
    <row r="120" spans="1:31" s="25" customFormat="1" ht="47.25" customHeight="1" x14ac:dyDescent="0.25">
      <c r="A120" s="107"/>
      <c r="B120" s="108"/>
      <c r="C120" s="109"/>
      <c r="D120" s="107"/>
      <c r="E120" s="109"/>
      <c r="F120" s="107"/>
      <c r="G120" s="109"/>
      <c r="H120" s="107"/>
      <c r="I120" s="109"/>
      <c r="J120" s="107"/>
      <c r="K120" s="109"/>
      <c r="L120" s="107"/>
      <c r="M120" s="109"/>
      <c r="N120" s="175"/>
      <c r="O120" s="176"/>
      <c r="P120" s="176"/>
      <c r="Q120" s="177"/>
      <c r="R120" s="165" t="s">
        <v>29</v>
      </c>
      <c r="S120" s="167"/>
      <c r="T120" s="73" t="s">
        <v>30</v>
      </c>
      <c r="U120" s="165"/>
      <c r="V120" s="165"/>
      <c r="W120" s="167"/>
      <c r="X120" s="167"/>
      <c r="Y120" s="165"/>
      <c r="Z120" s="165"/>
      <c r="AA120" s="166"/>
      <c r="AB120" s="167"/>
      <c r="AC120" s="72"/>
      <c r="AD120" s="167"/>
      <c r="AE120" s="167"/>
    </row>
    <row r="121" spans="1:31" s="33" customFormat="1" ht="13.5" customHeight="1" x14ac:dyDescent="0.2">
      <c r="A121" s="168">
        <v>1</v>
      </c>
      <c r="B121" s="169"/>
      <c r="C121" s="170"/>
      <c r="D121" s="168">
        <v>2</v>
      </c>
      <c r="E121" s="170"/>
      <c r="F121" s="168">
        <v>3</v>
      </c>
      <c r="G121" s="170"/>
      <c r="H121" s="168">
        <v>4</v>
      </c>
      <c r="I121" s="170"/>
      <c r="J121" s="168">
        <v>5</v>
      </c>
      <c r="K121" s="170"/>
      <c r="L121" s="168">
        <v>6</v>
      </c>
      <c r="M121" s="170"/>
      <c r="N121" s="159">
        <v>7</v>
      </c>
      <c r="O121" s="180"/>
      <c r="P121" s="180"/>
      <c r="Q121" s="180"/>
      <c r="R121" s="159">
        <v>8</v>
      </c>
      <c r="S121" s="180"/>
      <c r="T121" s="66">
        <v>9</v>
      </c>
      <c r="U121" s="159">
        <v>10</v>
      </c>
      <c r="V121" s="180"/>
      <c r="W121" s="159">
        <v>11</v>
      </c>
      <c r="X121" s="159"/>
      <c r="Y121" s="159">
        <v>12</v>
      </c>
      <c r="Z121" s="159"/>
      <c r="AA121" s="160">
        <v>13</v>
      </c>
      <c r="AB121" s="161"/>
      <c r="AC121" s="66"/>
      <c r="AD121" s="160">
        <v>14</v>
      </c>
      <c r="AE121" s="161"/>
    </row>
    <row r="122" spans="1:31" s="67" customFormat="1" ht="16.5" customHeight="1" x14ac:dyDescent="0.25">
      <c r="A122" s="162"/>
      <c r="B122" s="163"/>
      <c r="C122" s="164"/>
      <c r="D122" s="162"/>
      <c r="E122" s="164"/>
      <c r="F122" s="162"/>
      <c r="G122" s="164"/>
      <c r="H122" s="162"/>
      <c r="I122" s="164"/>
      <c r="J122" s="162"/>
      <c r="K122" s="164"/>
      <c r="L122" s="162"/>
      <c r="M122" s="164"/>
      <c r="N122" s="181"/>
      <c r="O122" s="182"/>
      <c r="P122" s="182"/>
      <c r="Q122" s="182"/>
      <c r="R122" s="181"/>
      <c r="S122" s="182"/>
      <c r="T122" s="74"/>
      <c r="U122" s="203"/>
      <c r="V122" s="204"/>
      <c r="W122" s="200"/>
      <c r="X122" s="200"/>
      <c r="Y122" s="200"/>
      <c r="Z122" s="200"/>
      <c r="AA122" s="178"/>
      <c r="AB122" s="179"/>
      <c r="AC122" s="75"/>
      <c r="AD122" s="178"/>
      <c r="AE122" s="179"/>
    </row>
    <row r="123" spans="1:31" s="33" customFormat="1" ht="15" customHeight="1" x14ac:dyDescent="0.25">
      <c r="A123" s="24"/>
      <c r="B123" s="24"/>
      <c r="C123" s="24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6"/>
      <c r="V123" s="16"/>
      <c r="W123" s="17"/>
      <c r="X123" s="17"/>
      <c r="Y123" s="17"/>
      <c r="Z123" s="17"/>
      <c r="AA123" s="17"/>
      <c r="AB123" s="17"/>
      <c r="AC123" s="18"/>
    </row>
    <row r="124" spans="1:31" s="29" customFormat="1" ht="18" customHeight="1" x14ac:dyDescent="0.25">
      <c r="A124" s="100" t="s">
        <v>35</v>
      </c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28"/>
    </row>
    <row r="125" spans="1:31" s="30" customFormat="1" ht="94.5" customHeight="1" x14ac:dyDescent="0.25">
      <c r="A125" s="101" t="s">
        <v>18</v>
      </c>
      <c r="B125" s="102"/>
      <c r="C125" s="103"/>
      <c r="D125" s="90" t="s">
        <v>19</v>
      </c>
      <c r="E125" s="110"/>
      <c r="F125" s="110"/>
      <c r="G125" s="110"/>
      <c r="H125" s="110"/>
      <c r="I125" s="91"/>
      <c r="J125" s="90" t="s">
        <v>20</v>
      </c>
      <c r="K125" s="110"/>
      <c r="L125" s="110"/>
      <c r="M125" s="110"/>
      <c r="N125" s="90" t="s">
        <v>36</v>
      </c>
      <c r="O125" s="110"/>
      <c r="P125" s="91"/>
      <c r="Q125" s="90" t="s">
        <v>37</v>
      </c>
      <c r="R125" s="110"/>
      <c r="S125" s="110"/>
      <c r="T125" s="110"/>
      <c r="U125" s="110"/>
      <c r="V125" s="91"/>
      <c r="W125" s="90" t="s">
        <v>38</v>
      </c>
      <c r="X125" s="110"/>
      <c r="Y125" s="110"/>
      <c r="Z125" s="110"/>
      <c r="AA125" s="110"/>
      <c r="AB125" s="91"/>
      <c r="AC125" s="76"/>
      <c r="AD125" s="90" t="s">
        <v>144</v>
      </c>
      <c r="AE125" s="91"/>
    </row>
    <row r="126" spans="1:31" s="25" customFormat="1" ht="39" customHeight="1" x14ac:dyDescent="0.25">
      <c r="A126" s="104"/>
      <c r="B126" s="105"/>
      <c r="C126" s="106"/>
      <c r="D126" s="101" t="s">
        <v>23</v>
      </c>
      <c r="E126" s="103"/>
      <c r="F126" s="101" t="s">
        <v>24</v>
      </c>
      <c r="G126" s="103"/>
      <c r="H126" s="101" t="s">
        <v>25</v>
      </c>
      <c r="I126" s="103"/>
      <c r="J126" s="165" t="s">
        <v>26</v>
      </c>
      <c r="K126" s="165"/>
      <c r="L126" s="165"/>
      <c r="M126" s="165"/>
      <c r="N126" s="165" t="s">
        <v>27</v>
      </c>
      <c r="O126" s="165" t="s">
        <v>28</v>
      </c>
      <c r="P126" s="165"/>
      <c r="Q126" s="102" t="s">
        <v>116</v>
      </c>
      <c r="R126" s="103"/>
      <c r="S126" s="101" t="s">
        <v>117</v>
      </c>
      <c r="T126" s="103"/>
      <c r="U126" s="101" t="s">
        <v>118</v>
      </c>
      <c r="V126" s="103"/>
      <c r="W126" s="102" t="s">
        <v>116</v>
      </c>
      <c r="X126" s="103"/>
      <c r="Y126" s="101" t="s">
        <v>117</v>
      </c>
      <c r="Z126" s="103"/>
      <c r="AA126" s="101" t="s">
        <v>118</v>
      </c>
      <c r="AB126" s="103"/>
      <c r="AC126" s="76"/>
      <c r="AD126" s="88" t="s">
        <v>145</v>
      </c>
      <c r="AE126" s="88" t="s">
        <v>146</v>
      </c>
    </row>
    <row r="127" spans="1:31" s="25" customFormat="1" ht="57.75" customHeight="1" x14ac:dyDescent="0.25">
      <c r="A127" s="107"/>
      <c r="B127" s="108"/>
      <c r="C127" s="109"/>
      <c r="D127" s="107"/>
      <c r="E127" s="109"/>
      <c r="F127" s="107"/>
      <c r="G127" s="109"/>
      <c r="H127" s="107"/>
      <c r="I127" s="109"/>
      <c r="J127" s="165"/>
      <c r="K127" s="165"/>
      <c r="L127" s="165"/>
      <c r="M127" s="165"/>
      <c r="N127" s="165"/>
      <c r="O127" s="73" t="s">
        <v>29</v>
      </c>
      <c r="P127" s="73" t="s">
        <v>30</v>
      </c>
      <c r="Q127" s="108"/>
      <c r="R127" s="109"/>
      <c r="S127" s="107"/>
      <c r="T127" s="109"/>
      <c r="U127" s="107"/>
      <c r="V127" s="109"/>
      <c r="W127" s="108"/>
      <c r="X127" s="109"/>
      <c r="Y127" s="107"/>
      <c r="Z127" s="109"/>
      <c r="AA127" s="107"/>
      <c r="AB127" s="109"/>
      <c r="AC127" s="76"/>
      <c r="AD127" s="89"/>
      <c r="AE127" s="89"/>
    </row>
    <row r="128" spans="1:31" s="25" customFormat="1" ht="13.5" customHeight="1" x14ac:dyDescent="0.25">
      <c r="A128" s="168">
        <v>1</v>
      </c>
      <c r="B128" s="169"/>
      <c r="C128" s="170"/>
      <c r="D128" s="159">
        <v>2</v>
      </c>
      <c r="E128" s="159"/>
      <c r="F128" s="159">
        <v>3</v>
      </c>
      <c r="G128" s="159"/>
      <c r="H128" s="159">
        <v>4</v>
      </c>
      <c r="I128" s="159"/>
      <c r="J128" s="168">
        <v>5</v>
      </c>
      <c r="K128" s="170"/>
      <c r="L128" s="159">
        <v>6</v>
      </c>
      <c r="M128" s="159"/>
      <c r="N128" s="32">
        <v>7</v>
      </c>
      <c r="O128" s="32">
        <v>8</v>
      </c>
      <c r="P128" s="32">
        <v>9</v>
      </c>
      <c r="Q128" s="159">
        <v>10</v>
      </c>
      <c r="R128" s="159"/>
      <c r="S128" s="159">
        <v>11</v>
      </c>
      <c r="T128" s="159"/>
      <c r="U128" s="159">
        <v>12</v>
      </c>
      <c r="V128" s="159"/>
      <c r="W128" s="159">
        <v>13</v>
      </c>
      <c r="X128" s="159"/>
      <c r="Y128" s="159">
        <v>14</v>
      </c>
      <c r="Z128" s="159"/>
      <c r="AA128" s="159">
        <v>15</v>
      </c>
      <c r="AB128" s="159"/>
      <c r="AC128" s="21"/>
      <c r="AD128" s="58">
        <v>16</v>
      </c>
      <c r="AE128" s="59">
        <v>17</v>
      </c>
    </row>
    <row r="129" spans="1:31" s="25" customFormat="1" ht="45.75" customHeight="1" x14ac:dyDescent="0.25">
      <c r="A129" s="189" t="s">
        <v>132</v>
      </c>
      <c r="B129" s="190"/>
      <c r="C129" s="191"/>
      <c r="D129" s="189" t="s">
        <v>31</v>
      </c>
      <c r="E129" s="191"/>
      <c r="F129" s="189" t="s">
        <v>31</v>
      </c>
      <c r="G129" s="191"/>
      <c r="H129" s="189" t="s">
        <v>31</v>
      </c>
      <c r="I129" s="191"/>
      <c r="J129" s="192" t="s">
        <v>39</v>
      </c>
      <c r="K129" s="192"/>
      <c r="L129" s="194"/>
      <c r="M129" s="195"/>
      <c r="N129" s="63" t="s">
        <v>102</v>
      </c>
      <c r="O129" s="63" t="s">
        <v>40</v>
      </c>
      <c r="P129" s="19">
        <v>792</v>
      </c>
      <c r="Q129" s="185">
        <v>147</v>
      </c>
      <c r="R129" s="186"/>
      <c r="S129" s="185">
        <v>174</v>
      </c>
      <c r="T129" s="186"/>
      <c r="U129" s="185">
        <v>174</v>
      </c>
      <c r="V129" s="186"/>
      <c r="W129" s="187">
        <v>0</v>
      </c>
      <c r="X129" s="188"/>
      <c r="Y129" s="187">
        <v>0</v>
      </c>
      <c r="Z129" s="188"/>
      <c r="AA129" s="187">
        <v>0</v>
      </c>
      <c r="AB129" s="188"/>
      <c r="AC129" s="18"/>
      <c r="AD129" s="60">
        <v>15</v>
      </c>
      <c r="AE129" s="60">
        <f>ROUNDDOWN(((Q129*AD129)/100),0)</f>
        <v>22</v>
      </c>
    </row>
    <row r="130" spans="1:31" s="33" customFormat="1" ht="15" customHeight="1" x14ac:dyDescent="0.25">
      <c r="A130" s="34"/>
      <c r="B130" s="34"/>
      <c r="C130" s="34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17"/>
      <c r="X130" s="17"/>
      <c r="Y130" s="17"/>
      <c r="Z130" s="17"/>
      <c r="AA130" s="17"/>
      <c r="AB130" s="17"/>
      <c r="AC130" s="18"/>
    </row>
    <row r="131" spans="1:31" s="2" customFormat="1" ht="20.25" customHeight="1" x14ac:dyDescent="0.25">
      <c r="A131" s="199" t="s">
        <v>41</v>
      </c>
      <c r="B131" s="199"/>
      <c r="C131" s="199"/>
      <c r="D131" s="199"/>
      <c r="E131" s="199"/>
      <c r="F131" s="199"/>
      <c r="G131" s="199"/>
      <c r="H131" s="199"/>
      <c r="I131" s="199"/>
      <c r="J131" s="199"/>
      <c r="K131" s="199"/>
      <c r="L131" s="199"/>
      <c r="M131" s="199"/>
      <c r="N131" s="199"/>
      <c r="O131" s="199"/>
      <c r="P131" s="199"/>
      <c r="Q131" s="199"/>
      <c r="R131" s="199"/>
      <c r="S131" s="199"/>
      <c r="T131" s="199"/>
      <c r="U131" s="199"/>
      <c r="V131" s="199"/>
      <c r="W131" s="199"/>
      <c r="X131" s="199"/>
      <c r="Y131" s="199"/>
      <c r="Z131" s="199"/>
      <c r="AA131" s="199"/>
      <c r="AB131" s="199"/>
      <c r="AC131" s="18"/>
    </row>
    <row r="132" spans="1:31" s="25" customFormat="1" ht="15" customHeight="1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18"/>
    </row>
    <row r="133" spans="1:31" s="25" customFormat="1" ht="15" customHeight="1" x14ac:dyDescent="0.25">
      <c r="A133" s="193" t="s">
        <v>42</v>
      </c>
      <c r="B133" s="193"/>
      <c r="C133" s="193"/>
      <c r="D133" s="193"/>
      <c r="E133" s="193"/>
      <c r="F133" s="193"/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3"/>
      <c r="U133" s="193"/>
      <c r="V133" s="193"/>
      <c r="W133" s="193"/>
      <c r="X133" s="193"/>
      <c r="Y133" s="193"/>
      <c r="Z133" s="193"/>
      <c r="AA133" s="193"/>
      <c r="AB133" s="193"/>
      <c r="AC133" s="93"/>
      <c r="AD133" s="93"/>
      <c r="AE133" s="93"/>
    </row>
    <row r="134" spans="1:31" s="25" customFormat="1" ht="15" customHeight="1" x14ac:dyDescent="0.25">
      <c r="A134" s="193" t="s">
        <v>43</v>
      </c>
      <c r="B134" s="193"/>
      <c r="C134" s="193"/>
      <c r="D134" s="193"/>
      <c r="E134" s="92" t="s">
        <v>44</v>
      </c>
      <c r="F134" s="92"/>
      <c r="G134" s="92"/>
      <c r="H134" s="92"/>
      <c r="I134" s="92"/>
      <c r="J134" s="92"/>
      <c r="K134" s="92" t="s">
        <v>45</v>
      </c>
      <c r="L134" s="92"/>
      <c r="M134" s="92" t="s">
        <v>46</v>
      </c>
      <c r="N134" s="92"/>
      <c r="O134" s="92" t="s">
        <v>29</v>
      </c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2"/>
      <c r="AB134" s="92"/>
      <c r="AC134" s="93"/>
      <c r="AD134" s="93"/>
      <c r="AE134" s="93"/>
    </row>
    <row r="135" spans="1:31" s="36" customFormat="1" ht="15" customHeight="1" x14ac:dyDescent="0.25">
      <c r="A135" s="183" t="s">
        <v>47</v>
      </c>
      <c r="B135" s="183"/>
      <c r="C135" s="183"/>
      <c r="D135" s="183"/>
      <c r="E135" s="184">
        <v>2</v>
      </c>
      <c r="F135" s="184"/>
      <c r="G135" s="184"/>
      <c r="H135" s="184"/>
      <c r="I135" s="184"/>
      <c r="J135" s="184"/>
      <c r="K135" s="184">
        <v>3</v>
      </c>
      <c r="L135" s="184"/>
      <c r="M135" s="184">
        <v>4</v>
      </c>
      <c r="N135" s="184"/>
      <c r="O135" s="184">
        <v>5</v>
      </c>
      <c r="P135" s="184"/>
      <c r="Q135" s="184"/>
      <c r="R135" s="184"/>
      <c r="S135" s="184"/>
      <c r="T135" s="184"/>
      <c r="U135" s="184"/>
      <c r="V135" s="184"/>
      <c r="W135" s="184"/>
      <c r="X135" s="184"/>
      <c r="Y135" s="184"/>
      <c r="Z135" s="184"/>
      <c r="AA135" s="184"/>
      <c r="AB135" s="184"/>
      <c r="AC135" s="93"/>
      <c r="AD135" s="93"/>
      <c r="AE135" s="93"/>
    </row>
    <row r="136" spans="1:31" s="25" customFormat="1" ht="15" customHeight="1" x14ac:dyDescent="0.25">
      <c r="A136" s="193" t="s">
        <v>48</v>
      </c>
      <c r="B136" s="193"/>
      <c r="C136" s="193"/>
      <c r="D136" s="193"/>
      <c r="E136" s="92" t="s">
        <v>48</v>
      </c>
      <c r="F136" s="92"/>
      <c r="G136" s="92"/>
      <c r="H136" s="92"/>
      <c r="I136" s="92"/>
      <c r="J136" s="92"/>
      <c r="K136" s="92" t="s">
        <v>48</v>
      </c>
      <c r="L136" s="92"/>
      <c r="M136" s="92" t="s">
        <v>48</v>
      </c>
      <c r="N136" s="92"/>
      <c r="O136" s="92" t="s">
        <v>48</v>
      </c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92"/>
      <c r="AB136" s="92"/>
      <c r="AC136" s="93"/>
      <c r="AD136" s="93"/>
      <c r="AE136" s="93"/>
    </row>
    <row r="137" spans="1:31" s="25" customFormat="1" ht="15" customHeight="1" x14ac:dyDescent="0.25">
      <c r="A137" s="70"/>
      <c r="B137" s="70"/>
      <c r="C137" s="70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16"/>
      <c r="V137" s="16"/>
      <c r="W137" s="17"/>
      <c r="X137" s="17"/>
      <c r="Y137" s="17"/>
      <c r="Z137" s="17"/>
      <c r="AA137" s="17"/>
      <c r="AB137" s="17"/>
      <c r="AC137" s="18"/>
    </row>
    <row r="138" spans="1:31" s="25" customFormat="1" ht="15" customHeight="1" x14ac:dyDescent="0.25">
      <c r="A138" s="199" t="s">
        <v>49</v>
      </c>
      <c r="B138" s="199"/>
      <c r="C138" s="199"/>
      <c r="D138" s="199"/>
      <c r="E138" s="199"/>
      <c r="F138" s="199"/>
      <c r="G138" s="199"/>
      <c r="H138" s="199"/>
      <c r="I138" s="199"/>
      <c r="J138" s="199"/>
      <c r="K138" s="199"/>
      <c r="L138" s="199"/>
      <c r="M138" s="199"/>
      <c r="N138" s="199"/>
      <c r="O138" s="199"/>
      <c r="P138" s="199"/>
      <c r="Q138" s="199"/>
      <c r="R138" s="199"/>
      <c r="S138" s="199"/>
      <c r="T138" s="199"/>
      <c r="U138" s="199"/>
      <c r="V138" s="199"/>
      <c r="W138" s="199"/>
      <c r="X138" s="199"/>
      <c r="Y138" s="199"/>
      <c r="Z138" s="199"/>
      <c r="AA138" s="199"/>
      <c r="AB138" s="199"/>
      <c r="AC138" s="18"/>
    </row>
    <row r="139" spans="1:31" s="25" customFormat="1" ht="15" customHeight="1" x14ac:dyDescent="0.25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18"/>
    </row>
    <row r="140" spans="1:31" s="25" customFormat="1" ht="15" customHeight="1" x14ac:dyDescent="0.25">
      <c r="A140" s="199" t="s">
        <v>50</v>
      </c>
      <c r="B140" s="199"/>
      <c r="C140" s="199"/>
      <c r="D140" s="199"/>
      <c r="E140" s="199"/>
      <c r="F140" s="199"/>
      <c r="G140" s="199"/>
      <c r="H140" s="199"/>
      <c r="I140" s="199"/>
      <c r="J140" s="199"/>
      <c r="K140" s="199"/>
      <c r="L140" s="199"/>
      <c r="M140" s="199"/>
      <c r="N140" s="199"/>
      <c r="O140" s="199"/>
      <c r="P140" s="199"/>
      <c r="Q140" s="199"/>
      <c r="R140" s="199"/>
      <c r="S140" s="199"/>
      <c r="T140" s="199"/>
      <c r="U140" s="199"/>
      <c r="V140" s="199"/>
      <c r="W140" s="199"/>
      <c r="X140" s="199"/>
      <c r="Y140" s="199"/>
      <c r="Z140" s="199"/>
      <c r="AA140" s="199"/>
      <c r="AB140" s="199"/>
      <c r="AC140" s="18"/>
    </row>
    <row r="141" spans="1:31" s="68" customFormat="1" ht="18" customHeight="1" x14ac:dyDescent="0.25">
      <c r="A141" s="94" t="s">
        <v>51</v>
      </c>
      <c r="B141" s="94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  <c r="X141" s="94"/>
      <c r="Y141" s="94"/>
      <c r="Z141" s="94"/>
      <c r="AA141" s="94"/>
      <c r="AB141" s="94"/>
      <c r="AC141" s="95"/>
      <c r="AD141" s="95"/>
      <c r="AE141" s="95"/>
    </row>
    <row r="142" spans="1:31" s="68" customFormat="1" ht="15" customHeight="1" x14ac:dyDescent="0.25">
      <c r="A142" s="215" t="s">
        <v>52</v>
      </c>
      <c r="B142" s="215"/>
      <c r="C142" s="215"/>
      <c r="D142" s="215"/>
      <c r="E142" s="215"/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15"/>
      <c r="Y142" s="215"/>
      <c r="Z142" s="215"/>
      <c r="AA142" s="215"/>
      <c r="AB142" s="215"/>
      <c r="AC142" s="236"/>
      <c r="AD142" s="236"/>
      <c r="AE142" s="236"/>
    </row>
    <row r="143" spans="1:31" s="68" customFormat="1" ht="15" customHeight="1" x14ac:dyDescent="0.25">
      <c r="A143" s="215" t="s">
        <v>53</v>
      </c>
      <c r="B143" s="215"/>
      <c r="C143" s="215"/>
      <c r="D143" s="215"/>
      <c r="E143" s="215"/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15"/>
      <c r="Y143" s="215"/>
      <c r="Z143" s="215"/>
      <c r="AA143" s="215"/>
      <c r="AB143" s="215"/>
      <c r="AC143" s="236"/>
      <c r="AD143" s="236"/>
      <c r="AE143" s="236"/>
    </row>
    <row r="144" spans="1:31" s="68" customFormat="1" ht="15" customHeight="1" x14ac:dyDescent="0.25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22"/>
    </row>
    <row r="145" spans="1:31" s="25" customFormat="1" ht="15" customHeight="1" x14ac:dyDescent="0.25">
      <c r="A145" s="199" t="s">
        <v>54</v>
      </c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  <c r="L145" s="199"/>
      <c r="M145" s="199"/>
      <c r="N145" s="199"/>
      <c r="O145" s="199"/>
      <c r="P145" s="199"/>
      <c r="Q145" s="199"/>
      <c r="R145" s="199"/>
      <c r="S145" s="199"/>
      <c r="T145" s="199"/>
      <c r="U145" s="199"/>
      <c r="V145" s="199"/>
      <c r="W145" s="199"/>
      <c r="X145" s="199"/>
      <c r="Y145" s="199"/>
      <c r="Z145" s="199"/>
      <c r="AA145" s="199"/>
      <c r="AB145" s="199"/>
      <c r="AC145" s="18"/>
    </row>
    <row r="146" spans="1:31" s="25" customFormat="1" ht="15" customHeight="1" x14ac:dyDescent="0.25">
      <c r="A146" s="70"/>
      <c r="B146" s="70"/>
      <c r="C146" s="70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16"/>
      <c r="V146" s="16"/>
      <c r="W146" s="17"/>
      <c r="X146" s="17"/>
      <c r="Y146" s="17"/>
      <c r="Z146" s="17"/>
      <c r="AA146" s="17"/>
      <c r="AB146" s="17"/>
      <c r="AC146" s="18"/>
    </row>
    <row r="147" spans="1:31" s="25" customFormat="1" ht="15" customHeight="1" x14ac:dyDescent="0.25">
      <c r="A147" s="196" t="s">
        <v>55</v>
      </c>
      <c r="B147" s="197"/>
      <c r="C147" s="197"/>
      <c r="D147" s="197"/>
      <c r="E147" s="197"/>
      <c r="F147" s="197"/>
      <c r="G147" s="197"/>
      <c r="H147" s="197"/>
      <c r="I147" s="217" t="s">
        <v>56</v>
      </c>
      <c r="J147" s="197"/>
      <c r="K147" s="197"/>
      <c r="L147" s="197"/>
      <c r="M147" s="197"/>
      <c r="N147" s="197"/>
      <c r="O147" s="197"/>
      <c r="P147" s="197"/>
      <c r="Q147" s="197"/>
      <c r="R147" s="197"/>
      <c r="S147" s="197"/>
      <c r="T147" s="218"/>
      <c r="U147" s="219"/>
      <c r="V147" s="92" t="s">
        <v>57</v>
      </c>
      <c r="W147" s="93"/>
      <c r="X147" s="93"/>
      <c r="Y147" s="93"/>
      <c r="Z147" s="93"/>
      <c r="AA147" s="93"/>
      <c r="AB147" s="93"/>
      <c r="AC147" s="93"/>
      <c r="AD147" s="93"/>
      <c r="AE147" s="93"/>
    </row>
    <row r="148" spans="1:31" s="25" customFormat="1" ht="32.25" customHeight="1" x14ac:dyDescent="0.25">
      <c r="A148" s="192" t="s">
        <v>58</v>
      </c>
      <c r="B148" s="198"/>
      <c r="C148" s="198"/>
      <c r="D148" s="198"/>
      <c r="E148" s="198"/>
      <c r="F148" s="198"/>
      <c r="G148" s="198"/>
      <c r="H148" s="198"/>
      <c r="I148" s="194" t="s">
        <v>59</v>
      </c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1"/>
      <c r="U148" s="222"/>
      <c r="V148" s="223" t="s">
        <v>60</v>
      </c>
      <c r="W148" s="93"/>
      <c r="X148" s="93"/>
      <c r="Y148" s="93"/>
      <c r="Z148" s="93"/>
      <c r="AA148" s="93"/>
      <c r="AB148" s="93"/>
      <c r="AC148" s="93"/>
      <c r="AD148" s="93"/>
      <c r="AE148" s="93"/>
    </row>
    <row r="149" spans="1:31" s="25" customFormat="1" ht="50.25" customHeight="1" x14ac:dyDescent="0.25">
      <c r="A149" s="192" t="s">
        <v>61</v>
      </c>
      <c r="B149" s="198"/>
      <c r="C149" s="198"/>
      <c r="D149" s="198"/>
      <c r="E149" s="198"/>
      <c r="F149" s="198"/>
      <c r="G149" s="198"/>
      <c r="H149" s="198"/>
      <c r="I149" s="224" t="s">
        <v>62</v>
      </c>
      <c r="J149" s="225"/>
      <c r="K149" s="225"/>
      <c r="L149" s="225"/>
      <c r="M149" s="225"/>
      <c r="N149" s="225"/>
      <c r="O149" s="225"/>
      <c r="P149" s="225"/>
      <c r="Q149" s="225"/>
      <c r="R149" s="225"/>
      <c r="S149" s="225"/>
      <c r="T149" s="226"/>
      <c r="U149" s="227"/>
      <c r="V149" s="223" t="s">
        <v>63</v>
      </c>
      <c r="W149" s="93"/>
      <c r="X149" s="93"/>
      <c r="Y149" s="93"/>
      <c r="Z149" s="93"/>
      <c r="AA149" s="93"/>
      <c r="AB149" s="93"/>
      <c r="AC149" s="93"/>
      <c r="AD149" s="93"/>
      <c r="AE149" s="93"/>
    </row>
    <row r="150" spans="1:31" s="25" customFormat="1" ht="15" customHeight="1" x14ac:dyDescent="0.25">
      <c r="A150" s="192" t="s">
        <v>64</v>
      </c>
      <c r="B150" s="198"/>
      <c r="C150" s="198"/>
      <c r="D150" s="198"/>
      <c r="E150" s="198"/>
      <c r="F150" s="198"/>
      <c r="G150" s="198"/>
      <c r="H150" s="198"/>
      <c r="I150" s="228"/>
      <c r="J150" s="229"/>
      <c r="K150" s="229"/>
      <c r="L150" s="229"/>
      <c r="M150" s="229"/>
      <c r="N150" s="229"/>
      <c r="O150" s="229"/>
      <c r="P150" s="229"/>
      <c r="Q150" s="229"/>
      <c r="R150" s="229"/>
      <c r="S150" s="229"/>
      <c r="T150" s="230"/>
      <c r="U150" s="231"/>
      <c r="V150" s="93"/>
      <c r="W150" s="93"/>
      <c r="X150" s="93"/>
      <c r="Y150" s="93"/>
      <c r="Z150" s="93"/>
      <c r="AA150" s="93"/>
      <c r="AB150" s="93"/>
      <c r="AC150" s="93"/>
      <c r="AD150" s="93"/>
      <c r="AE150" s="93"/>
    </row>
    <row r="151" spans="1:31" s="25" customFormat="1" ht="17.25" customHeight="1" x14ac:dyDescent="0.25">
      <c r="A151" s="198"/>
      <c r="B151" s="198"/>
      <c r="C151" s="198"/>
      <c r="D151" s="198"/>
      <c r="E151" s="198"/>
      <c r="F151" s="198"/>
      <c r="G151" s="198"/>
      <c r="H151" s="198"/>
      <c r="I151" s="232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4"/>
      <c r="U151" s="235"/>
      <c r="V151" s="93"/>
      <c r="W151" s="93"/>
      <c r="X151" s="93"/>
      <c r="Y151" s="93"/>
      <c r="Z151" s="93"/>
      <c r="AA151" s="93"/>
      <c r="AB151" s="93"/>
      <c r="AC151" s="93"/>
      <c r="AD151" s="93"/>
      <c r="AE151" s="93"/>
    </row>
    <row r="152" spans="1:31" s="25" customFormat="1" ht="17.25" customHeight="1" x14ac:dyDescent="0.25">
      <c r="A152" s="71"/>
      <c r="B152" s="71"/>
      <c r="C152" s="71"/>
      <c r="D152" s="71"/>
      <c r="E152" s="71"/>
      <c r="F152" s="71"/>
      <c r="G152" s="71"/>
      <c r="H152" s="71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79"/>
      <c r="U152" s="79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</row>
    <row r="153" spans="1:31" s="25" customFormat="1" ht="45.75" customHeight="1" x14ac:dyDescent="0.25">
      <c r="A153" s="26"/>
      <c r="B153" s="26"/>
      <c r="C153" s="26"/>
      <c r="D153" s="26"/>
      <c r="E153" s="26"/>
      <c r="F153" s="26"/>
      <c r="G153" s="26"/>
      <c r="H153" s="26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3"/>
    </row>
    <row r="154" spans="1:31" s="25" customFormat="1" ht="17.25" customHeight="1" thickBot="1" x14ac:dyDescent="0.3">
      <c r="A154" s="132" t="s">
        <v>70</v>
      </c>
      <c r="B154" s="132"/>
      <c r="C154" s="132"/>
      <c r="D154" s="133"/>
      <c r="E154" s="133"/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</row>
    <row r="155" spans="1:31" s="25" customFormat="1" ht="17.25" customHeight="1" x14ac:dyDescent="0.25">
      <c r="A155" s="134" t="s">
        <v>13</v>
      </c>
      <c r="B155" s="134"/>
      <c r="C155" s="134"/>
      <c r="D155" s="134"/>
      <c r="E155" s="134"/>
      <c r="F155" s="134"/>
      <c r="G155" s="134"/>
      <c r="H155" s="134"/>
      <c r="I155" s="134"/>
      <c r="J155" s="97" t="s">
        <v>66</v>
      </c>
      <c r="K155" s="135"/>
      <c r="L155" s="135"/>
      <c r="M155" s="135"/>
      <c r="N155" s="135"/>
      <c r="O155" s="135"/>
      <c r="P155" s="135"/>
      <c r="Q155" s="135"/>
      <c r="R155" s="135"/>
      <c r="S155" s="135"/>
      <c r="T155" s="135"/>
      <c r="U155" s="135"/>
      <c r="V155" s="135"/>
      <c r="W155" s="137" t="s">
        <v>148</v>
      </c>
      <c r="X155" s="137"/>
      <c r="Y155" s="138"/>
      <c r="Z155" s="139" t="s">
        <v>131</v>
      </c>
      <c r="AA155" s="140"/>
      <c r="AB155" s="141"/>
      <c r="AC155" s="28"/>
    </row>
    <row r="156" spans="1:31" s="25" customFormat="1" ht="15" customHeight="1" thickBot="1" x14ac:dyDescent="0.3">
      <c r="A156" s="134"/>
      <c r="B156" s="134"/>
      <c r="C156" s="134"/>
      <c r="D156" s="134"/>
      <c r="E156" s="134"/>
      <c r="F156" s="134"/>
      <c r="G156" s="134"/>
      <c r="H156" s="134"/>
      <c r="I156" s="134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6"/>
      <c r="U156" s="136"/>
      <c r="V156" s="136"/>
      <c r="W156" s="137"/>
      <c r="X156" s="137"/>
      <c r="Y156" s="138"/>
      <c r="Z156" s="142"/>
      <c r="AA156" s="143"/>
      <c r="AB156" s="144"/>
      <c r="AC156" s="28"/>
    </row>
    <row r="157" spans="1:31" s="25" customFormat="1" ht="15" customHeight="1" x14ac:dyDescent="0.25">
      <c r="A157" s="29" t="s">
        <v>15</v>
      </c>
      <c r="B157" s="29"/>
      <c r="C157" s="29"/>
      <c r="D157" s="29"/>
      <c r="E157" s="28"/>
      <c r="F157" s="28"/>
      <c r="G157" s="28"/>
      <c r="H157" s="28"/>
      <c r="I157" s="28"/>
      <c r="J157" s="98" t="s">
        <v>16</v>
      </c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  <c r="V157" s="98"/>
      <c r="W157" s="28"/>
      <c r="X157" s="28"/>
      <c r="Y157" s="28"/>
      <c r="Z157" s="28"/>
      <c r="AA157" s="28"/>
      <c r="AB157" s="28"/>
      <c r="AC157" s="28"/>
    </row>
    <row r="158" spans="1:31" s="25" customFormat="1" ht="18" customHeight="1" x14ac:dyDescent="0.25">
      <c r="A158" s="28"/>
      <c r="B158" s="28"/>
      <c r="C158" s="28"/>
      <c r="D158" s="28"/>
      <c r="E158" s="28"/>
      <c r="F158" s="28"/>
      <c r="G158" s="28"/>
      <c r="H158" s="28"/>
      <c r="I158" s="28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28"/>
      <c r="X158" s="28"/>
      <c r="Y158" s="28"/>
      <c r="Z158" s="28"/>
      <c r="AA158" s="28"/>
      <c r="AB158" s="28"/>
      <c r="AC158" s="28"/>
    </row>
    <row r="159" spans="1:31" s="25" customFormat="1" ht="15" customHeight="1" x14ac:dyDescent="0.25">
      <c r="A159" s="99" t="s">
        <v>17</v>
      </c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  <c r="AA159" s="99"/>
      <c r="AB159" s="99"/>
      <c r="AC159" s="28"/>
    </row>
    <row r="160" spans="1:31" s="25" customFormat="1" ht="15" customHeight="1" x14ac:dyDescent="0.2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8"/>
    </row>
    <row r="161" spans="1:31" s="25" customFormat="1" ht="15" customHeight="1" x14ac:dyDescent="0.25">
      <c r="A161" s="100" t="s">
        <v>124</v>
      </c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28"/>
    </row>
    <row r="162" spans="1:31" s="30" customFormat="1" ht="15.75" customHeight="1" x14ac:dyDescent="0.25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28"/>
      <c r="V162" s="28"/>
      <c r="W162" s="28"/>
      <c r="X162" s="28"/>
      <c r="Y162" s="28"/>
      <c r="Z162" s="28"/>
      <c r="AA162" s="28"/>
      <c r="AB162" s="28"/>
      <c r="AC162" s="28"/>
    </row>
    <row r="163" spans="1:31" s="25" customFormat="1" ht="54" customHeight="1" x14ac:dyDescent="0.25">
      <c r="A163" s="101" t="s">
        <v>18</v>
      </c>
      <c r="B163" s="102"/>
      <c r="C163" s="103"/>
      <c r="D163" s="90" t="s">
        <v>19</v>
      </c>
      <c r="E163" s="110"/>
      <c r="F163" s="110"/>
      <c r="G163" s="110"/>
      <c r="H163" s="110"/>
      <c r="I163" s="91"/>
      <c r="J163" s="90" t="s">
        <v>20</v>
      </c>
      <c r="K163" s="110"/>
      <c r="L163" s="110"/>
      <c r="M163" s="91"/>
      <c r="N163" s="165" t="s">
        <v>21</v>
      </c>
      <c r="O163" s="167"/>
      <c r="P163" s="167"/>
      <c r="Q163" s="167"/>
      <c r="R163" s="167"/>
      <c r="S163" s="167"/>
      <c r="T163" s="167"/>
      <c r="U163" s="165" t="s">
        <v>22</v>
      </c>
      <c r="V163" s="167"/>
      <c r="W163" s="167"/>
      <c r="X163" s="167"/>
      <c r="Y163" s="167"/>
      <c r="Z163" s="167"/>
      <c r="AA163" s="171" t="s">
        <v>149</v>
      </c>
      <c r="AB163" s="172"/>
      <c r="AC163" s="172"/>
      <c r="AD163" s="172"/>
      <c r="AE163" s="172"/>
    </row>
    <row r="164" spans="1:31" s="25" customFormat="1" ht="45" customHeight="1" x14ac:dyDescent="0.25">
      <c r="A164" s="104"/>
      <c r="B164" s="105"/>
      <c r="C164" s="106"/>
      <c r="D164" s="101" t="s">
        <v>23</v>
      </c>
      <c r="E164" s="103"/>
      <c r="F164" s="101" t="s">
        <v>24</v>
      </c>
      <c r="G164" s="103"/>
      <c r="H164" s="101" t="s">
        <v>25</v>
      </c>
      <c r="I164" s="103"/>
      <c r="J164" s="101" t="s">
        <v>26</v>
      </c>
      <c r="K164" s="103"/>
      <c r="L164" s="101"/>
      <c r="M164" s="103"/>
      <c r="N164" s="101" t="s">
        <v>27</v>
      </c>
      <c r="O164" s="173"/>
      <c r="P164" s="173"/>
      <c r="Q164" s="174"/>
      <c r="R164" s="165" t="s">
        <v>28</v>
      </c>
      <c r="S164" s="167"/>
      <c r="T164" s="167"/>
      <c r="U164" s="165" t="s">
        <v>116</v>
      </c>
      <c r="V164" s="165"/>
      <c r="W164" s="165" t="s">
        <v>150</v>
      </c>
      <c r="X164" s="167"/>
      <c r="Y164" s="165" t="s">
        <v>118</v>
      </c>
      <c r="Z164" s="165"/>
      <c r="AA164" s="166" t="s">
        <v>145</v>
      </c>
      <c r="AB164" s="167"/>
      <c r="AC164" s="72"/>
      <c r="AD164" s="166" t="s">
        <v>146</v>
      </c>
      <c r="AE164" s="167"/>
    </row>
    <row r="165" spans="1:31" s="25" customFormat="1" ht="47.25" customHeight="1" x14ac:dyDescent="0.25">
      <c r="A165" s="107"/>
      <c r="B165" s="108"/>
      <c r="C165" s="109"/>
      <c r="D165" s="107"/>
      <c r="E165" s="109"/>
      <c r="F165" s="107"/>
      <c r="G165" s="109"/>
      <c r="H165" s="107"/>
      <c r="I165" s="109"/>
      <c r="J165" s="107"/>
      <c r="K165" s="109"/>
      <c r="L165" s="107"/>
      <c r="M165" s="109"/>
      <c r="N165" s="175"/>
      <c r="O165" s="176"/>
      <c r="P165" s="176"/>
      <c r="Q165" s="177"/>
      <c r="R165" s="165" t="s">
        <v>29</v>
      </c>
      <c r="S165" s="167"/>
      <c r="T165" s="73" t="s">
        <v>30</v>
      </c>
      <c r="U165" s="165"/>
      <c r="V165" s="165"/>
      <c r="W165" s="167"/>
      <c r="X165" s="167"/>
      <c r="Y165" s="165"/>
      <c r="Z165" s="165"/>
      <c r="AA165" s="166"/>
      <c r="AB165" s="167"/>
      <c r="AC165" s="72"/>
      <c r="AD165" s="167"/>
      <c r="AE165" s="167"/>
    </row>
    <row r="166" spans="1:31" s="33" customFormat="1" ht="13.5" customHeight="1" x14ac:dyDescent="0.2">
      <c r="A166" s="168">
        <v>1</v>
      </c>
      <c r="B166" s="169"/>
      <c r="C166" s="170"/>
      <c r="D166" s="168">
        <v>2</v>
      </c>
      <c r="E166" s="170"/>
      <c r="F166" s="168">
        <v>3</v>
      </c>
      <c r="G166" s="170"/>
      <c r="H166" s="168">
        <v>4</v>
      </c>
      <c r="I166" s="170"/>
      <c r="J166" s="168">
        <v>5</v>
      </c>
      <c r="K166" s="170"/>
      <c r="L166" s="168">
        <v>6</v>
      </c>
      <c r="M166" s="170"/>
      <c r="N166" s="159">
        <v>7</v>
      </c>
      <c r="O166" s="180"/>
      <c r="P166" s="180"/>
      <c r="Q166" s="180"/>
      <c r="R166" s="159">
        <v>8</v>
      </c>
      <c r="S166" s="180"/>
      <c r="T166" s="66">
        <v>9</v>
      </c>
      <c r="U166" s="159">
        <v>10</v>
      </c>
      <c r="V166" s="180"/>
      <c r="W166" s="159">
        <v>11</v>
      </c>
      <c r="X166" s="159"/>
      <c r="Y166" s="159">
        <v>12</v>
      </c>
      <c r="Z166" s="159"/>
      <c r="AA166" s="160">
        <v>13</v>
      </c>
      <c r="AB166" s="161"/>
      <c r="AC166" s="66"/>
      <c r="AD166" s="160">
        <v>14</v>
      </c>
      <c r="AE166" s="161"/>
    </row>
    <row r="167" spans="1:31" s="67" customFormat="1" ht="16.5" customHeight="1" x14ac:dyDescent="0.25">
      <c r="A167" s="162"/>
      <c r="B167" s="163"/>
      <c r="C167" s="164"/>
      <c r="D167" s="162"/>
      <c r="E167" s="164"/>
      <c r="F167" s="162"/>
      <c r="G167" s="164"/>
      <c r="H167" s="162"/>
      <c r="I167" s="164"/>
      <c r="J167" s="162"/>
      <c r="K167" s="164"/>
      <c r="L167" s="162"/>
      <c r="M167" s="164"/>
      <c r="N167" s="181"/>
      <c r="O167" s="182"/>
      <c r="P167" s="182"/>
      <c r="Q167" s="182"/>
      <c r="R167" s="181"/>
      <c r="S167" s="182"/>
      <c r="T167" s="74"/>
      <c r="U167" s="203"/>
      <c r="V167" s="204"/>
      <c r="W167" s="200"/>
      <c r="X167" s="200"/>
      <c r="Y167" s="200"/>
      <c r="Z167" s="200"/>
      <c r="AA167" s="178"/>
      <c r="AB167" s="179"/>
      <c r="AC167" s="75"/>
      <c r="AD167" s="178"/>
      <c r="AE167" s="179"/>
    </row>
    <row r="168" spans="1:31" s="29" customFormat="1" ht="15.75" customHeight="1" x14ac:dyDescent="0.25">
      <c r="A168" s="24"/>
      <c r="B168" s="24"/>
      <c r="C168" s="24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6"/>
      <c r="V168" s="16"/>
      <c r="W168" s="17"/>
      <c r="X168" s="17"/>
      <c r="Y168" s="17"/>
      <c r="Z168" s="17"/>
      <c r="AA168" s="17"/>
      <c r="AB168" s="17"/>
      <c r="AC168" s="18"/>
    </row>
    <row r="169" spans="1:31" s="25" customFormat="1" ht="15" customHeight="1" x14ac:dyDescent="0.25">
      <c r="A169" s="100" t="s">
        <v>35</v>
      </c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  <c r="AA169" s="100"/>
      <c r="AB169" s="100"/>
      <c r="AC169" s="28"/>
    </row>
    <row r="170" spans="1:31" s="30" customFormat="1" ht="15" customHeight="1" x14ac:dyDescent="0.25">
      <c r="A170" s="24"/>
      <c r="B170" s="24"/>
      <c r="C170" s="24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6"/>
      <c r="V170" s="16"/>
      <c r="W170" s="17"/>
      <c r="X170" s="17"/>
      <c r="Y170" s="17"/>
      <c r="Z170" s="17"/>
      <c r="AA170" s="17"/>
      <c r="AB170" s="17"/>
      <c r="AC170" s="18"/>
    </row>
    <row r="171" spans="1:31" s="30" customFormat="1" ht="93" customHeight="1" x14ac:dyDescent="0.25">
      <c r="A171" s="101" t="s">
        <v>18</v>
      </c>
      <c r="B171" s="102"/>
      <c r="C171" s="103"/>
      <c r="D171" s="90" t="s">
        <v>19</v>
      </c>
      <c r="E171" s="110"/>
      <c r="F171" s="110"/>
      <c r="G171" s="110"/>
      <c r="H171" s="110"/>
      <c r="I171" s="91"/>
      <c r="J171" s="90" t="s">
        <v>20</v>
      </c>
      <c r="K171" s="110"/>
      <c r="L171" s="110"/>
      <c r="M171" s="110"/>
      <c r="N171" s="90" t="s">
        <v>36</v>
      </c>
      <c r="O171" s="110"/>
      <c r="P171" s="91"/>
      <c r="Q171" s="90" t="s">
        <v>37</v>
      </c>
      <c r="R171" s="110"/>
      <c r="S171" s="110"/>
      <c r="T171" s="110"/>
      <c r="U171" s="110"/>
      <c r="V171" s="91"/>
      <c r="W171" s="90" t="s">
        <v>38</v>
      </c>
      <c r="X171" s="110"/>
      <c r="Y171" s="110"/>
      <c r="Z171" s="110"/>
      <c r="AA171" s="110"/>
      <c r="AB171" s="91"/>
      <c r="AC171" s="76"/>
      <c r="AD171" s="90" t="s">
        <v>144</v>
      </c>
      <c r="AE171" s="91"/>
    </row>
    <row r="172" spans="1:31" s="25" customFormat="1" ht="48.75" customHeight="1" x14ac:dyDescent="0.25">
      <c r="A172" s="104"/>
      <c r="B172" s="105"/>
      <c r="C172" s="106"/>
      <c r="D172" s="101" t="s">
        <v>23</v>
      </c>
      <c r="E172" s="103"/>
      <c r="F172" s="101" t="s">
        <v>24</v>
      </c>
      <c r="G172" s="103"/>
      <c r="H172" s="101" t="s">
        <v>25</v>
      </c>
      <c r="I172" s="103"/>
      <c r="J172" s="165" t="s">
        <v>26</v>
      </c>
      <c r="K172" s="165"/>
      <c r="L172" s="165"/>
      <c r="M172" s="165"/>
      <c r="N172" s="165" t="s">
        <v>27</v>
      </c>
      <c r="O172" s="165" t="s">
        <v>28</v>
      </c>
      <c r="P172" s="165"/>
      <c r="Q172" s="102" t="s">
        <v>116</v>
      </c>
      <c r="R172" s="103"/>
      <c r="S172" s="101" t="s">
        <v>117</v>
      </c>
      <c r="T172" s="103"/>
      <c r="U172" s="101" t="s">
        <v>118</v>
      </c>
      <c r="V172" s="103"/>
      <c r="W172" s="102" t="s">
        <v>116</v>
      </c>
      <c r="X172" s="103"/>
      <c r="Y172" s="101" t="s">
        <v>117</v>
      </c>
      <c r="Z172" s="103"/>
      <c r="AA172" s="101" t="s">
        <v>118</v>
      </c>
      <c r="AB172" s="103"/>
      <c r="AC172" s="76"/>
      <c r="AD172" s="88" t="s">
        <v>145</v>
      </c>
      <c r="AE172" s="88" t="s">
        <v>146</v>
      </c>
    </row>
    <row r="173" spans="1:31" s="25" customFormat="1" ht="46.5" customHeight="1" x14ac:dyDescent="0.25">
      <c r="A173" s="107"/>
      <c r="B173" s="108"/>
      <c r="C173" s="109"/>
      <c r="D173" s="107"/>
      <c r="E173" s="109"/>
      <c r="F173" s="107"/>
      <c r="G173" s="109"/>
      <c r="H173" s="107"/>
      <c r="I173" s="109"/>
      <c r="J173" s="165"/>
      <c r="K173" s="165"/>
      <c r="L173" s="165"/>
      <c r="M173" s="165"/>
      <c r="N173" s="165"/>
      <c r="O173" s="73" t="s">
        <v>29</v>
      </c>
      <c r="P173" s="73" t="s">
        <v>30</v>
      </c>
      <c r="Q173" s="108"/>
      <c r="R173" s="109"/>
      <c r="S173" s="107"/>
      <c r="T173" s="109"/>
      <c r="U173" s="107"/>
      <c r="V173" s="109"/>
      <c r="W173" s="108"/>
      <c r="X173" s="109"/>
      <c r="Y173" s="107"/>
      <c r="Z173" s="109"/>
      <c r="AA173" s="107"/>
      <c r="AB173" s="109"/>
      <c r="AC173" s="76"/>
      <c r="AD173" s="89"/>
      <c r="AE173" s="89"/>
    </row>
    <row r="174" spans="1:31" s="25" customFormat="1" ht="12.75" customHeight="1" x14ac:dyDescent="0.25">
      <c r="A174" s="168">
        <v>1</v>
      </c>
      <c r="B174" s="169"/>
      <c r="C174" s="170"/>
      <c r="D174" s="159">
        <v>2</v>
      </c>
      <c r="E174" s="159"/>
      <c r="F174" s="159">
        <v>3</v>
      </c>
      <c r="G174" s="159"/>
      <c r="H174" s="159">
        <v>4</v>
      </c>
      <c r="I174" s="159"/>
      <c r="J174" s="168">
        <v>5</v>
      </c>
      <c r="K174" s="170"/>
      <c r="L174" s="159">
        <v>6</v>
      </c>
      <c r="M174" s="159"/>
      <c r="N174" s="32">
        <v>7</v>
      </c>
      <c r="O174" s="32">
        <v>8</v>
      </c>
      <c r="P174" s="32">
        <v>9</v>
      </c>
      <c r="Q174" s="159">
        <v>10</v>
      </c>
      <c r="R174" s="159"/>
      <c r="S174" s="159">
        <v>11</v>
      </c>
      <c r="T174" s="159"/>
      <c r="U174" s="159">
        <v>12</v>
      </c>
      <c r="V174" s="159"/>
      <c r="W174" s="159">
        <v>13</v>
      </c>
      <c r="X174" s="159"/>
      <c r="Y174" s="159">
        <v>14</v>
      </c>
      <c r="Z174" s="159"/>
      <c r="AA174" s="159">
        <v>15</v>
      </c>
      <c r="AB174" s="159"/>
      <c r="AC174" s="21"/>
      <c r="AD174" s="58">
        <v>16</v>
      </c>
      <c r="AE174" s="59">
        <v>17</v>
      </c>
    </row>
    <row r="175" spans="1:31" s="33" customFormat="1" ht="217.5" customHeight="1" x14ac:dyDescent="0.2">
      <c r="A175" s="189" t="s">
        <v>133</v>
      </c>
      <c r="B175" s="190"/>
      <c r="C175" s="191"/>
      <c r="D175" s="189" t="s">
        <v>67</v>
      </c>
      <c r="E175" s="191"/>
      <c r="F175" s="189" t="s">
        <v>31</v>
      </c>
      <c r="G175" s="191"/>
      <c r="H175" s="189" t="s">
        <v>31</v>
      </c>
      <c r="I175" s="191"/>
      <c r="J175" s="192" t="s">
        <v>39</v>
      </c>
      <c r="K175" s="192"/>
      <c r="L175" s="194"/>
      <c r="M175" s="195"/>
      <c r="N175" s="63" t="s">
        <v>102</v>
      </c>
      <c r="O175" s="63" t="s">
        <v>40</v>
      </c>
      <c r="P175" s="19">
        <v>792</v>
      </c>
      <c r="Q175" s="185">
        <v>128</v>
      </c>
      <c r="R175" s="186"/>
      <c r="S175" s="185">
        <v>77</v>
      </c>
      <c r="T175" s="186"/>
      <c r="U175" s="185">
        <v>77</v>
      </c>
      <c r="V175" s="186"/>
      <c r="W175" s="187">
        <v>0</v>
      </c>
      <c r="X175" s="188"/>
      <c r="Y175" s="187">
        <v>0</v>
      </c>
      <c r="Z175" s="188"/>
      <c r="AA175" s="187">
        <v>0</v>
      </c>
      <c r="AB175" s="188"/>
      <c r="AC175" s="18"/>
      <c r="AD175" s="60">
        <v>15</v>
      </c>
      <c r="AE175" s="60">
        <f>ROUNDDOWN(((Q175*AD175)/100),0)</f>
        <v>19</v>
      </c>
    </row>
    <row r="176" spans="1:31" s="2" customFormat="1" ht="17.25" customHeight="1" x14ac:dyDescent="0.25">
      <c r="A176" s="34"/>
      <c r="B176" s="34"/>
      <c r="C176" s="34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17"/>
      <c r="X176" s="17"/>
      <c r="Y176" s="17"/>
      <c r="Z176" s="17"/>
      <c r="AA176" s="17"/>
      <c r="AB176" s="17"/>
      <c r="AC176" s="18"/>
    </row>
    <row r="177" spans="1:31" s="25" customFormat="1" ht="15" customHeight="1" x14ac:dyDescent="0.25">
      <c r="A177" s="199" t="s">
        <v>41</v>
      </c>
      <c r="B177" s="199"/>
      <c r="C177" s="199"/>
      <c r="D177" s="199"/>
      <c r="E177" s="199"/>
      <c r="F177" s="199"/>
      <c r="G177" s="199"/>
      <c r="H177" s="199"/>
      <c r="I177" s="199"/>
      <c r="J177" s="199"/>
      <c r="K177" s="199"/>
      <c r="L177" s="199"/>
      <c r="M177" s="199"/>
      <c r="N177" s="199"/>
      <c r="O177" s="199"/>
      <c r="P177" s="199"/>
      <c r="Q177" s="199"/>
      <c r="R177" s="199"/>
      <c r="S177" s="199"/>
      <c r="T177" s="199"/>
      <c r="U177" s="199"/>
      <c r="V177" s="199"/>
      <c r="W177" s="199"/>
      <c r="X177" s="199"/>
      <c r="Y177" s="199"/>
      <c r="Z177" s="199"/>
      <c r="AA177" s="199"/>
      <c r="AB177" s="199"/>
      <c r="AC177" s="18"/>
    </row>
    <row r="178" spans="1:31" s="25" customFormat="1" ht="15" customHeight="1" x14ac:dyDescent="0.25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18"/>
    </row>
    <row r="179" spans="1:31" s="25" customFormat="1" ht="15" customHeight="1" x14ac:dyDescent="0.25">
      <c r="A179" s="193" t="s">
        <v>42</v>
      </c>
      <c r="B179" s="193"/>
      <c r="C179" s="193"/>
      <c r="D179" s="193"/>
      <c r="E179" s="193"/>
      <c r="F179" s="193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3"/>
      <c r="U179" s="193"/>
      <c r="V179" s="193"/>
      <c r="W179" s="193"/>
      <c r="X179" s="193"/>
      <c r="Y179" s="193"/>
      <c r="Z179" s="193"/>
      <c r="AA179" s="193"/>
      <c r="AB179" s="193"/>
      <c r="AC179" s="93"/>
      <c r="AD179" s="93"/>
      <c r="AE179" s="93"/>
    </row>
    <row r="180" spans="1:31" s="25" customFormat="1" ht="15" customHeight="1" x14ac:dyDescent="0.25">
      <c r="A180" s="193" t="s">
        <v>43</v>
      </c>
      <c r="B180" s="193"/>
      <c r="C180" s="193"/>
      <c r="D180" s="193"/>
      <c r="E180" s="92" t="s">
        <v>44</v>
      </c>
      <c r="F180" s="92"/>
      <c r="G180" s="92"/>
      <c r="H180" s="92"/>
      <c r="I180" s="92"/>
      <c r="J180" s="92"/>
      <c r="K180" s="92" t="s">
        <v>45</v>
      </c>
      <c r="L180" s="92"/>
      <c r="M180" s="92" t="s">
        <v>46</v>
      </c>
      <c r="N180" s="92"/>
      <c r="O180" s="92" t="s">
        <v>29</v>
      </c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  <c r="AB180" s="92"/>
      <c r="AC180" s="93"/>
      <c r="AD180" s="93"/>
      <c r="AE180" s="93"/>
    </row>
    <row r="181" spans="1:31" s="36" customFormat="1" ht="15" customHeight="1" x14ac:dyDescent="0.25">
      <c r="A181" s="183" t="s">
        <v>47</v>
      </c>
      <c r="B181" s="183"/>
      <c r="C181" s="183"/>
      <c r="D181" s="183"/>
      <c r="E181" s="184">
        <v>2</v>
      </c>
      <c r="F181" s="184"/>
      <c r="G181" s="184"/>
      <c r="H181" s="184"/>
      <c r="I181" s="184"/>
      <c r="J181" s="184"/>
      <c r="K181" s="184">
        <v>3</v>
      </c>
      <c r="L181" s="184"/>
      <c r="M181" s="184">
        <v>4</v>
      </c>
      <c r="N181" s="184"/>
      <c r="O181" s="184">
        <v>5</v>
      </c>
      <c r="P181" s="184"/>
      <c r="Q181" s="184"/>
      <c r="R181" s="184"/>
      <c r="S181" s="184"/>
      <c r="T181" s="184"/>
      <c r="U181" s="184"/>
      <c r="V181" s="184"/>
      <c r="W181" s="184"/>
      <c r="X181" s="184"/>
      <c r="Y181" s="184"/>
      <c r="Z181" s="184"/>
      <c r="AA181" s="184"/>
      <c r="AB181" s="184"/>
      <c r="AC181" s="93"/>
      <c r="AD181" s="93"/>
      <c r="AE181" s="93"/>
    </row>
    <row r="182" spans="1:31" s="25" customFormat="1" ht="15" customHeight="1" x14ac:dyDescent="0.25">
      <c r="A182" s="193" t="s">
        <v>48</v>
      </c>
      <c r="B182" s="193"/>
      <c r="C182" s="193"/>
      <c r="D182" s="193"/>
      <c r="E182" s="92" t="s">
        <v>48</v>
      </c>
      <c r="F182" s="92"/>
      <c r="G182" s="92"/>
      <c r="H182" s="92"/>
      <c r="I182" s="92"/>
      <c r="J182" s="92"/>
      <c r="K182" s="92" t="s">
        <v>48</v>
      </c>
      <c r="L182" s="92"/>
      <c r="M182" s="92" t="s">
        <v>48</v>
      </c>
      <c r="N182" s="92"/>
      <c r="O182" s="92" t="s">
        <v>48</v>
      </c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92"/>
      <c r="AB182" s="92"/>
      <c r="AC182" s="93"/>
      <c r="AD182" s="93"/>
      <c r="AE182" s="93"/>
    </row>
    <row r="183" spans="1:31" s="25" customFormat="1" ht="15" customHeight="1" x14ac:dyDescent="0.25">
      <c r="A183" s="77"/>
      <c r="B183" s="77"/>
      <c r="C183" s="77"/>
      <c r="D183" s="77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78"/>
      <c r="AD183" s="78"/>
      <c r="AE183" s="78"/>
    </row>
    <row r="184" spans="1:31" s="25" customFormat="1" ht="15" customHeight="1" x14ac:dyDescent="0.25">
      <c r="A184" s="70"/>
      <c r="B184" s="70"/>
      <c r="C184" s="70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16"/>
      <c r="V184" s="16"/>
      <c r="W184" s="17"/>
      <c r="X184" s="17"/>
      <c r="Y184" s="17"/>
      <c r="Z184" s="17"/>
      <c r="AA184" s="17"/>
      <c r="AB184" s="17"/>
      <c r="AC184" s="18"/>
    </row>
    <row r="185" spans="1:31" s="25" customFormat="1" ht="15" customHeight="1" x14ac:dyDescent="0.25">
      <c r="A185" s="199" t="s">
        <v>49</v>
      </c>
      <c r="B185" s="199"/>
      <c r="C185" s="199"/>
      <c r="D185" s="199"/>
      <c r="E185" s="199"/>
      <c r="F185" s="199"/>
      <c r="G185" s="199"/>
      <c r="H185" s="199"/>
      <c r="I185" s="199"/>
      <c r="J185" s="199"/>
      <c r="K185" s="199"/>
      <c r="L185" s="199"/>
      <c r="M185" s="199"/>
      <c r="N185" s="199"/>
      <c r="O185" s="199"/>
      <c r="P185" s="199"/>
      <c r="Q185" s="199"/>
      <c r="R185" s="199"/>
      <c r="S185" s="199"/>
      <c r="T185" s="199"/>
      <c r="U185" s="199"/>
      <c r="V185" s="199"/>
      <c r="W185" s="199"/>
      <c r="X185" s="199"/>
      <c r="Y185" s="199"/>
      <c r="Z185" s="199"/>
      <c r="AA185" s="199"/>
      <c r="AB185" s="199"/>
      <c r="AC185" s="18"/>
    </row>
    <row r="186" spans="1:31" s="25" customFormat="1" ht="15" customHeight="1" x14ac:dyDescent="0.25">
      <c r="A186" s="70"/>
      <c r="B186" s="70"/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B186" s="70"/>
      <c r="AC186" s="18"/>
    </row>
    <row r="187" spans="1:31" s="25" customFormat="1" ht="15" customHeight="1" x14ac:dyDescent="0.25">
      <c r="A187" s="199" t="s">
        <v>50</v>
      </c>
      <c r="B187" s="199"/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  <c r="O187" s="199"/>
      <c r="P187" s="199"/>
      <c r="Q187" s="199"/>
      <c r="R187" s="199"/>
      <c r="S187" s="199"/>
      <c r="T187" s="199"/>
      <c r="U187" s="199"/>
      <c r="V187" s="199"/>
      <c r="W187" s="199"/>
      <c r="X187" s="199"/>
      <c r="Y187" s="199"/>
      <c r="Z187" s="199"/>
      <c r="AA187" s="199"/>
      <c r="AB187" s="199"/>
      <c r="AC187" s="18"/>
    </row>
    <row r="188" spans="1:31" s="68" customFormat="1" ht="18" customHeight="1" x14ac:dyDescent="0.25">
      <c r="A188" s="94" t="s">
        <v>51</v>
      </c>
      <c r="B188" s="94"/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5"/>
      <c r="AD188" s="95"/>
      <c r="AE188" s="95"/>
    </row>
    <row r="189" spans="1:31" s="68" customFormat="1" ht="15" customHeight="1" x14ac:dyDescent="0.25">
      <c r="A189" s="215" t="s">
        <v>52</v>
      </c>
      <c r="B189" s="215"/>
      <c r="C189" s="215"/>
      <c r="D189" s="215"/>
      <c r="E189" s="215"/>
      <c r="F189" s="215"/>
      <c r="G189" s="215"/>
      <c r="H189" s="215"/>
      <c r="I189" s="215"/>
      <c r="J189" s="215"/>
      <c r="K189" s="215"/>
      <c r="L189" s="215"/>
      <c r="M189" s="215"/>
      <c r="N189" s="215"/>
      <c r="O189" s="215"/>
      <c r="P189" s="215"/>
      <c r="Q189" s="215"/>
      <c r="R189" s="215"/>
      <c r="S189" s="215"/>
      <c r="T189" s="215"/>
      <c r="U189" s="215"/>
      <c r="V189" s="215"/>
      <c r="W189" s="215"/>
      <c r="X189" s="215"/>
      <c r="Y189" s="215"/>
      <c r="Z189" s="215"/>
      <c r="AA189" s="215"/>
      <c r="AB189" s="215"/>
      <c r="AC189" s="236"/>
      <c r="AD189" s="236"/>
      <c r="AE189" s="236"/>
    </row>
    <row r="190" spans="1:31" s="68" customFormat="1" ht="15" customHeight="1" x14ac:dyDescent="0.25">
      <c r="A190" s="215" t="s">
        <v>53</v>
      </c>
      <c r="B190" s="215"/>
      <c r="C190" s="215"/>
      <c r="D190" s="215"/>
      <c r="E190" s="215"/>
      <c r="F190" s="215"/>
      <c r="G190" s="215"/>
      <c r="H190" s="215"/>
      <c r="I190" s="215"/>
      <c r="J190" s="215"/>
      <c r="K190" s="215"/>
      <c r="L190" s="215"/>
      <c r="M190" s="215"/>
      <c r="N190" s="215"/>
      <c r="O190" s="215"/>
      <c r="P190" s="215"/>
      <c r="Q190" s="215"/>
      <c r="R190" s="215"/>
      <c r="S190" s="215"/>
      <c r="T190" s="215"/>
      <c r="U190" s="215"/>
      <c r="V190" s="215"/>
      <c r="W190" s="215"/>
      <c r="X190" s="215"/>
      <c r="Y190" s="215"/>
      <c r="Z190" s="215"/>
      <c r="AA190" s="215"/>
      <c r="AB190" s="215"/>
      <c r="AC190" s="236"/>
      <c r="AD190" s="236"/>
      <c r="AE190" s="236"/>
    </row>
    <row r="191" spans="1:31" s="68" customFormat="1" ht="15" customHeight="1" x14ac:dyDescent="0.25">
      <c r="A191" s="70"/>
      <c r="B191" s="70"/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22"/>
    </row>
    <row r="192" spans="1:31" s="25" customFormat="1" ht="15" customHeight="1" x14ac:dyDescent="0.25">
      <c r="A192" s="199" t="s">
        <v>54</v>
      </c>
      <c r="B192" s="199"/>
      <c r="C192" s="199"/>
      <c r="D192" s="199"/>
      <c r="E192" s="199"/>
      <c r="F192" s="199"/>
      <c r="G192" s="199"/>
      <c r="H192" s="199"/>
      <c r="I192" s="199"/>
      <c r="J192" s="199"/>
      <c r="K192" s="199"/>
      <c r="L192" s="199"/>
      <c r="M192" s="199"/>
      <c r="N192" s="199"/>
      <c r="O192" s="199"/>
      <c r="P192" s="199"/>
      <c r="Q192" s="199"/>
      <c r="R192" s="199"/>
      <c r="S192" s="199"/>
      <c r="T192" s="199"/>
      <c r="U192" s="199"/>
      <c r="V192" s="199"/>
      <c r="W192" s="199"/>
      <c r="X192" s="199"/>
      <c r="Y192" s="199"/>
      <c r="Z192" s="199"/>
      <c r="AA192" s="199"/>
      <c r="AB192" s="199"/>
      <c r="AC192" s="18"/>
    </row>
    <row r="193" spans="1:31" s="25" customFormat="1" ht="15" customHeight="1" x14ac:dyDescent="0.25">
      <c r="A193" s="70"/>
      <c r="B193" s="70"/>
      <c r="C193" s="70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16"/>
      <c r="V193" s="16"/>
      <c r="W193" s="17"/>
      <c r="X193" s="17"/>
      <c r="Y193" s="17"/>
      <c r="Z193" s="17"/>
      <c r="AA193" s="17"/>
      <c r="AB193" s="17"/>
      <c r="AC193" s="18"/>
    </row>
    <row r="194" spans="1:31" s="25" customFormat="1" ht="15" customHeight="1" x14ac:dyDescent="0.25">
      <c r="A194" s="196" t="s">
        <v>55</v>
      </c>
      <c r="B194" s="197"/>
      <c r="C194" s="197"/>
      <c r="D194" s="197"/>
      <c r="E194" s="197"/>
      <c r="F194" s="197"/>
      <c r="G194" s="197"/>
      <c r="H194" s="197"/>
      <c r="I194" s="217" t="s">
        <v>56</v>
      </c>
      <c r="J194" s="197"/>
      <c r="K194" s="197"/>
      <c r="L194" s="197"/>
      <c r="M194" s="197"/>
      <c r="N194" s="197"/>
      <c r="O194" s="197"/>
      <c r="P194" s="197"/>
      <c r="Q194" s="197"/>
      <c r="R194" s="197"/>
      <c r="S194" s="197"/>
      <c r="T194" s="218"/>
      <c r="U194" s="219"/>
      <c r="V194" s="92" t="s">
        <v>57</v>
      </c>
      <c r="W194" s="93"/>
      <c r="X194" s="93"/>
      <c r="Y194" s="93"/>
      <c r="Z194" s="93"/>
      <c r="AA194" s="93"/>
      <c r="AB194" s="93"/>
      <c r="AC194" s="93"/>
      <c r="AD194" s="93"/>
      <c r="AE194" s="93"/>
    </row>
    <row r="195" spans="1:31" s="25" customFormat="1" ht="32.25" customHeight="1" x14ac:dyDescent="0.25">
      <c r="A195" s="192" t="s">
        <v>58</v>
      </c>
      <c r="B195" s="198"/>
      <c r="C195" s="198"/>
      <c r="D195" s="198"/>
      <c r="E195" s="198"/>
      <c r="F195" s="198"/>
      <c r="G195" s="198"/>
      <c r="H195" s="198"/>
      <c r="I195" s="194" t="s">
        <v>59</v>
      </c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1"/>
      <c r="U195" s="222"/>
      <c r="V195" s="223" t="s">
        <v>60</v>
      </c>
      <c r="W195" s="93"/>
      <c r="X195" s="93"/>
      <c r="Y195" s="93"/>
      <c r="Z195" s="93"/>
      <c r="AA195" s="93"/>
      <c r="AB195" s="93"/>
      <c r="AC195" s="93"/>
      <c r="AD195" s="93"/>
      <c r="AE195" s="93"/>
    </row>
    <row r="196" spans="1:31" s="25" customFormat="1" ht="48" customHeight="1" x14ac:dyDescent="0.25">
      <c r="A196" s="192" t="s">
        <v>61</v>
      </c>
      <c r="B196" s="198"/>
      <c r="C196" s="198"/>
      <c r="D196" s="198"/>
      <c r="E196" s="198"/>
      <c r="F196" s="198"/>
      <c r="G196" s="198"/>
      <c r="H196" s="198"/>
      <c r="I196" s="224" t="s">
        <v>62</v>
      </c>
      <c r="J196" s="225"/>
      <c r="K196" s="225"/>
      <c r="L196" s="225"/>
      <c r="M196" s="225"/>
      <c r="N196" s="225"/>
      <c r="O196" s="225"/>
      <c r="P196" s="225"/>
      <c r="Q196" s="225"/>
      <c r="R196" s="225"/>
      <c r="S196" s="225"/>
      <c r="T196" s="226"/>
      <c r="U196" s="227"/>
      <c r="V196" s="223" t="s">
        <v>63</v>
      </c>
      <c r="W196" s="93"/>
      <c r="X196" s="93"/>
      <c r="Y196" s="93"/>
      <c r="Z196" s="93"/>
      <c r="AA196" s="93"/>
      <c r="AB196" s="93"/>
      <c r="AC196" s="93"/>
      <c r="AD196" s="93"/>
      <c r="AE196" s="93"/>
    </row>
    <row r="197" spans="1:31" s="25" customFormat="1" ht="15" customHeight="1" x14ac:dyDescent="0.25">
      <c r="A197" s="192" t="s">
        <v>64</v>
      </c>
      <c r="B197" s="198"/>
      <c r="C197" s="198"/>
      <c r="D197" s="198"/>
      <c r="E197" s="198"/>
      <c r="F197" s="198"/>
      <c r="G197" s="198"/>
      <c r="H197" s="198"/>
      <c r="I197" s="228"/>
      <c r="J197" s="229"/>
      <c r="K197" s="229"/>
      <c r="L197" s="229"/>
      <c r="M197" s="229"/>
      <c r="N197" s="229"/>
      <c r="O197" s="229"/>
      <c r="P197" s="229"/>
      <c r="Q197" s="229"/>
      <c r="R197" s="229"/>
      <c r="S197" s="229"/>
      <c r="T197" s="230"/>
      <c r="U197" s="231"/>
      <c r="V197" s="93"/>
      <c r="W197" s="93"/>
      <c r="X197" s="93"/>
      <c r="Y197" s="93"/>
      <c r="Z197" s="93"/>
      <c r="AA197" s="93"/>
      <c r="AB197" s="93"/>
      <c r="AC197" s="93"/>
      <c r="AD197" s="93"/>
      <c r="AE197" s="93"/>
    </row>
    <row r="198" spans="1:31" s="25" customFormat="1" ht="17.25" customHeight="1" x14ac:dyDescent="0.25">
      <c r="A198" s="198"/>
      <c r="B198" s="198"/>
      <c r="C198" s="198"/>
      <c r="D198" s="198"/>
      <c r="E198" s="198"/>
      <c r="F198" s="198"/>
      <c r="G198" s="198"/>
      <c r="H198" s="198"/>
      <c r="I198" s="232"/>
      <c r="J198" s="233"/>
      <c r="K198" s="233"/>
      <c r="L198" s="233"/>
      <c r="M198" s="233"/>
      <c r="N198" s="233"/>
      <c r="O198" s="233"/>
      <c r="P198" s="233"/>
      <c r="Q198" s="233"/>
      <c r="R198" s="233"/>
      <c r="S198" s="233"/>
      <c r="T198" s="234"/>
      <c r="U198" s="235"/>
      <c r="V198" s="93"/>
      <c r="W198" s="93"/>
      <c r="X198" s="93"/>
      <c r="Y198" s="93"/>
      <c r="Z198" s="93"/>
      <c r="AA198" s="93"/>
      <c r="AB198" s="93"/>
      <c r="AC198" s="93"/>
      <c r="AD198" s="93"/>
      <c r="AE198" s="93"/>
    </row>
    <row r="199" spans="1:31" s="25" customFormat="1" ht="17.2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79"/>
      <c r="U199" s="79"/>
      <c r="V199" s="78"/>
      <c r="W199" s="78"/>
      <c r="X199" s="78"/>
      <c r="Y199" s="78"/>
      <c r="Z199" s="78"/>
      <c r="AA199" s="78"/>
      <c r="AB199" s="78"/>
      <c r="AC199" s="78"/>
      <c r="AD199" s="78"/>
      <c r="AE199" s="78"/>
    </row>
    <row r="200" spans="1:31" s="25" customFormat="1" ht="17.2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79"/>
      <c r="U200" s="79"/>
      <c r="V200" s="78"/>
      <c r="W200" s="78"/>
      <c r="X200" s="78"/>
      <c r="Y200" s="78"/>
      <c r="Z200" s="78"/>
      <c r="AA200" s="78"/>
      <c r="AB200" s="78"/>
      <c r="AC200" s="78"/>
      <c r="AD200" s="78"/>
      <c r="AE200" s="78"/>
    </row>
    <row r="201" spans="1:31" s="25" customFormat="1" ht="17.25" customHeight="1" x14ac:dyDescent="0.25">
      <c r="A201" s="26"/>
      <c r="B201" s="26"/>
      <c r="C201" s="26"/>
      <c r="D201" s="26"/>
      <c r="E201" s="26"/>
      <c r="F201" s="26"/>
      <c r="G201" s="26"/>
      <c r="H201" s="26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3"/>
    </row>
    <row r="202" spans="1:31" s="25" customFormat="1" ht="17.25" customHeight="1" thickBot="1" x14ac:dyDescent="0.3">
      <c r="A202" s="132" t="s">
        <v>79</v>
      </c>
      <c r="B202" s="132"/>
      <c r="C202" s="132"/>
      <c r="D202" s="133"/>
      <c r="E202" s="133"/>
      <c r="F202" s="133"/>
      <c r="G202" s="133"/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33"/>
      <c r="T202" s="133"/>
      <c r="U202" s="133"/>
      <c r="V202" s="133"/>
      <c r="W202" s="133"/>
      <c r="X202" s="133"/>
      <c r="Y202" s="133"/>
      <c r="Z202" s="133"/>
      <c r="AA202" s="133"/>
      <c r="AB202" s="133"/>
      <c r="AC202" s="133"/>
    </row>
    <row r="203" spans="1:31" s="25" customFormat="1" ht="15" customHeight="1" x14ac:dyDescent="0.25">
      <c r="A203" s="134" t="s">
        <v>13</v>
      </c>
      <c r="B203" s="134"/>
      <c r="C203" s="134"/>
      <c r="D203" s="134"/>
      <c r="E203" s="134"/>
      <c r="F203" s="134"/>
      <c r="G203" s="134"/>
      <c r="H203" s="134"/>
      <c r="I203" s="134"/>
      <c r="J203" s="97" t="s">
        <v>69</v>
      </c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  <c r="U203" s="135"/>
      <c r="V203" s="135"/>
      <c r="W203" s="137" t="s">
        <v>148</v>
      </c>
      <c r="X203" s="137"/>
      <c r="Y203" s="138"/>
      <c r="Z203" s="139" t="s">
        <v>134</v>
      </c>
      <c r="AA203" s="140"/>
      <c r="AB203" s="141"/>
      <c r="AC203" s="28"/>
    </row>
    <row r="204" spans="1:31" s="25" customFormat="1" ht="15" customHeight="1" thickBot="1" x14ac:dyDescent="0.3">
      <c r="A204" s="134"/>
      <c r="B204" s="134"/>
      <c r="C204" s="134"/>
      <c r="D204" s="134"/>
      <c r="E204" s="134"/>
      <c r="F204" s="134"/>
      <c r="G204" s="134"/>
      <c r="H204" s="134"/>
      <c r="I204" s="134"/>
      <c r="J204" s="136"/>
      <c r="K204" s="136"/>
      <c r="L204" s="136"/>
      <c r="M204" s="136"/>
      <c r="N204" s="136"/>
      <c r="O204" s="136"/>
      <c r="P204" s="136"/>
      <c r="Q204" s="136"/>
      <c r="R204" s="136"/>
      <c r="S204" s="136"/>
      <c r="T204" s="136"/>
      <c r="U204" s="136"/>
      <c r="V204" s="136"/>
      <c r="W204" s="137"/>
      <c r="X204" s="137"/>
      <c r="Y204" s="138"/>
      <c r="Z204" s="142"/>
      <c r="AA204" s="143"/>
      <c r="AB204" s="144"/>
      <c r="AC204" s="28"/>
    </row>
    <row r="205" spans="1:31" s="25" customFormat="1" ht="18" customHeight="1" x14ac:dyDescent="0.25">
      <c r="A205" s="29" t="s">
        <v>15</v>
      </c>
      <c r="B205" s="29"/>
      <c r="C205" s="29"/>
      <c r="D205" s="29"/>
      <c r="E205" s="28"/>
      <c r="F205" s="28"/>
      <c r="G205" s="28"/>
      <c r="H205" s="28"/>
      <c r="I205" s="28"/>
      <c r="J205" s="98" t="s">
        <v>16</v>
      </c>
      <c r="K205" s="98"/>
      <c r="L205" s="98"/>
      <c r="M205" s="98"/>
      <c r="N205" s="98"/>
      <c r="O205" s="98"/>
      <c r="P205" s="98"/>
      <c r="Q205" s="98"/>
      <c r="R205" s="98"/>
      <c r="S205" s="98"/>
      <c r="T205" s="98"/>
      <c r="U205" s="98"/>
      <c r="V205" s="98"/>
      <c r="W205" s="28"/>
      <c r="X205" s="28"/>
      <c r="Y205" s="28"/>
      <c r="Z205" s="28"/>
      <c r="AA205" s="28"/>
      <c r="AB205" s="28"/>
      <c r="AC205" s="28"/>
    </row>
    <row r="206" spans="1:31" s="25" customFormat="1" ht="18" customHeight="1" x14ac:dyDescent="0.25">
      <c r="A206" s="56"/>
      <c r="B206" s="56"/>
      <c r="C206" s="56"/>
      <c r="D206" s="56"/>
      <c r="E206" s="28"/>
      <c r="F206" s="28"/>
      <c r="G206" s="28"/>
      <c r="H206" s="28"/>
      <c r="I206" s="28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28"/>
      <c r="X206" s="28"/>
      <c r="Y206" s="28"/>
      <c r="Z206" s="28"/>
      <c r="AA206" s="28"/>
      <c r="AB206" s="28"/>
      <c r="AC206" s="28"/>
    </row>
    <row r="207" spans="1:31" s="25" customFormat="1" ht="15" customHeight="1" x14ac:dyDescent="0.25">
      <c r="A207" s="99" t="s">
        <v>17</v>
      </c>
      <c r="B207" s="99"/>
      <c r="C207" s="99"/>
      <c r="D207" s="99"/>
      <c r="E207" s="99"/>
      <c r="F207" s="99"/>
      <c r="G207" s="99"/>
      <c r="H207" s="99"/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  <c r="W207" s="99"/>
      <c r="X207" s="99"/>
      <c r="Y207" s="99"/>
      <c r="Z207" s="99"/>
      <c r="AA207" s="99"/>
      <c r="AB207" s="99"/>
      <c r="AC207" s="28"/>
    </row>
    <row r="208" spans="1:31" s="30" customFormat="1" ht="15" customHeight="1" x14ac:dyDescent="0.25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8"/>
    </row>
    <row r="209" spans="1:31" s="25" customFormat="1" ht="15" customHeight="1" x14ac:dyDescent="0.25">
      <c r="A209" s="100" t="s">
        <v>124</v>
      </c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  <c r="AA209" s="100"/>
      <c r="AB209" s="100"/>
      <c r="AC209" s="28"/>
    </row>
    <row r="210" spans="1:31" s="25" customFormat="1" ht="18.75" customHeight="1" x14ac:dyDescent="0.25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28"/>
      <c r="V210" s="28"/>
      <c r="W210" s="28"/>
      <c r="X210" s="28"/>
      <c r="Y210" s="28"/>
      <c r="Z210" s="28"/>
      <c r="AA210" s="28"/>
      <c r="AB210" s="28"/>
      <c r="AC210" s="28"/>
    </row>
    <row r="211" spans="1:31" s="25" customFormat="1" ht="54" customHeight="1" x14ac:dyDescent="0.25">
      <c r="A211" s="101" t="s">
        <v>18</v>
      </c>
      <c r="B211" s="102"/>
      <c r="C211" s="103"/>
      <c r="D211" s="90" t="s">
        <v>19</v>
      </c>
      <c r="E211" s="110"/>
      <c r="F211" s="110"/>
      <c r="G211" s="110"/>
      <c r="H211" s="110"/>
      <c r="I211" s="91"/>
      <c r="J211" s="90" t="s">
        <v>20</v>
      </c>
      <c r="K211" s="110"/>
      <c r="L211" s="110"/>
      <c r="M211" s="91"/>
      <c r="N211" s="165" t="s">
        <v>21</v>
      </c>
      <c r="O211" s="167"/>
      <c r="P211" s="167"/>
      <c r="Q211" s="167"/>
      <c r="R211" s="167"/>
      <c r="S211" s="167"/>
      <c r="T211" s="167"/>
      <c r="U211" s="165" t="s">
        <v>22</v>
      </c>
      <c r="V211" s="167"/>
      <c r="W211" s="167"/>
      <c r="X211" s="167"/>
      <c r="Y211" s="167"/>
      <c r="Z211" s="167"/>
      <c r="AA211" s="171" t="s">
        <v>149</v>
      </c>
      <c r="AB211" s="172"/>
      <c r="AC211" s="172"/>
      <c r="AD211" s="172"/>
      <c r="AE211" s="172"/>
    </row>
    <row r="212" spans="1:31" s="25" customFormat="1" ht="45" customHeight="1" x14ac:dyDescent="0.25">
      <c r="A212" s="104"/>
      <c r="B212" s="105"/>
      <c r="C212" s="106"/>
      <c r="D212" s="101" t="s">
        <v>23</v>
      </c>
      <c r="E212" s="103"/>
      <c r="F212" s="101" t="s">
        <v>24</v>
      </c>
      <c r="G212" s="103"/>
      <c r="H212" s="101" t="s">
        <v>25</v>
      </c>
      <c r="I212" s="103"/>
      <c r="J212" s="101" t="s">
        <v>26</v>
      </c>
      <c r="K212" s="103"/>
      <c r="L212" s="101"/>
      <c r="M212" s="103"/>
      <c r="N212" s="101" t="s">
        <v>27</v>
      </c>
      <c r="O212" s="173"/>
      <c r="P212" s="173"/>
      <c r="Q212" s="174"/>
      <c r="R212" s="165" t="s">
        <v>28</v>
      </c>
      <c r="S212" s="167"/>
      <c r="T212" s="167"/>
      <c r="U212" s="165" t="s">
        <v>116</v>
      </c>
      <c r="V212" s="165"/>
      <c r="W212" s="165" t="s">
        <v>150</v>
      </c>
      <c r="X212" s="167"/>
      <c r="Y212" s="165" t="s">
        <v>118</v>
      </c>
      <c r="Z212" s="165"/>
      <c r="AA212" s="166" t="s">
        <v>145</v>
      </c>
      <c r="AB212" s="167"/>
      <c r="AC212" s="72"/>
      <c r="AD212" s="166" t="s">
        <v>146</v>
      </c>
      <c r="AE212" s="167"/>
    </row>
    <row r="213" spans="1:31" s="25" customFormat="1" ht="47.25" customHeight="1" x14ac:dyDescent="0.25">
      <c r="A213" s="107"/>
      <c r="B213" s="108"/>
      <c r="C213" s="109"/>
      <c r="D213" s="107"/>
      <c r="E213" s="109"/>
      <c r="F213" s="107"/>
      <c r="G213" s="109"/>
      <c r="H213" s="107"/>
      <c r="I213" s="109"/>
      <c r="J213" s="107"/>
      <c r="K213" s="109"/>
      <c r="L213" s="107"/>
      <c r="M213" s="109"/>
      <c r="N213" s="175"/>
      <c r="O213" s="176"/>
      <c r="P213" s="176"/>
      <c r="Q213" s="177"/>
      <c r="R213" s="165" t="s">
        <v>29</v>
      </c>
      <c r="S213" s="167"/>
      <c r="T213" s="73" t="s">
        <v>30</v>
      </c>
      <c r="U213" s="165"/>
      <c r="V213" s="165"/>
      <c r="W213" s="167"/>
      <c r="X213" s="167"/>
      <c r="Y213" s="165"/>
      <c r="Z213" s="165"/>
      <c r="AA213" s="166"/>
      <c r="AB213" s="167"/>
      <c r="AC213" s="72"/>
      <c r="AD213" s="167"/>
      <c r="AE213" s="167"/>
    </row>
    <row r="214" spans="1:31" s="33" customFormat="1" ht="13.5" customHeight="1" x14ac:dyDescent="0.2">
      <c r="A214" s="168">
        <v>1</v>
      </c>
      <c r="B214" s="169"/>
      <c r="C214" s="170"/>
      <c r="D214" s="168">
        <v>2</v>
      </c>
      <c r="E214" s="170"/>
      <c r="F214" s="168">
        <v>3</v>
      </c>
      <c r="G214" s="170"/>
      <c r="H214" s="168">
        <v>4</v>
      </c>
      <c r="I214" s="170"/>
      <c r="J214" s="168">
        <v>5</v>
      </c>
      <c r="K214" s="170"/>
      <c r="L214" s="168">
        <v>6</v>
      </c>
      <c r="M214" s="170"/>
      <c r="N214" s="159">
        <v>7</v>
      </c>
      <c r="O214" s="180"/>
      <c r="P214" s="180"/>
      <c r="Q214" s="180"/>
      <c r="R214" s="159">
        <v>8</v>
      </c>
      <c r="S214" s="180"/>
      <c r="T214" s="66">
        <v>9</v>
      </c>
      <c r="U214" s="159">
        <v>10</v>
      </c>
      <c r="V214" s="180"/>
      <c r="W214" s="159">
        <v>11</v>
      </c>
      <c r="X214" s="159"/>
      <c r="Y214" s="159">
        <v>12</v>
      </c>
      <c r="Z214" s="159"/>
      <c r="AA214" s="160">
        <v>13</v>
      </c>
      <c r="AB214" s="161"/>
      <c r="AC214" s="66"/>
      <c r="AD214" s="160">
        <v>14</v>
      </c>
      <c r="AE214" s="161"/>
    </row>
    <row r="215" spans="1:31" s="67" customFormat="1" ht="16.5" customHeight="1" x14ac:dyDescent="0.25">
      <c r="A215" s="162"/>
      <c r="B215" s="163"/>
      <c r="C215" s="164"/>
      <c r="D215" s="162"/>
      <c r="E215" s="164"/>
      <c r="F215" s="162"/>
      <c r="G215" s="164"/>
      <c r="H215" s="162"/>
      <c r="I215" s="164"/>
      <c r="J215" s="162"/>
      <c r="K215" s="164"/>
      <c r="L215" s="162"/>
      <c r="M215" s="164"/>
      <c r="N215" s="181"/>
      <c r="O215" s="182"/>
      <c r="P215" s="182"/>
      <c r="Q215" s="182"/>
      <c r="R215" s="181"/>
      <c r="S215" s="182"/>
      <c r="T215" s="74"/>
      <c r="U215" s="203"/>
      <c r="V215" s="204"/>
      <c r="W215" s="200"/>
      <c r="X215" s="200"/>
      <c r="Y215" s="200"/>
      <c r="Z215" s="200"/>
      <c r="AA215" s="178"/>
      <c r="AB215" s="179"/>
      <c r="AC215" s="75"/>
      <c r="AD215" s="178"/>
      <c r="AE215" s="179"/>
    </row>
    <row r="216" spans="1:31" s="33" customFormat="1" ht="15" customHeight="1" x14ac:dyDescent="0.25">
      <c r="A216" s="24"/>
      <c r="B216" s="24"/>
      <c r="C216" s="24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6"/>
      <c r="V216" s="16"/>
      <c r="W216" s="17"/>
      <c r="X216" s="17"/>
      <c r="Y216" s="17"/>
      <c r="Z216" s="17"/>
      <c r="AA216" s="17"/>
      <c r="AB216" s="17"/>
      <c r="AC216" s="18"/>
    </row>
    <row r="217" spans="1:31" s="29" customFormat="1" ht="18" customHeight="1" x14ac:dyDescent="0.25">
      <c r="A217" s="100" t="s">
        <v>35</v>
      </c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0"/>
      <c r="Z217" s="100"/>
      <c r="AA217" s="100"/>
      <c r="AB217" s="100"/>
      <c r="AC217" s="28"/>
    </row>
    <row r="218" spans="1:31" s="30" customFormat="1" ht="95.25" customHeight="1" x14ac:dyDescent="0.25">
      <c r="A218" s="101" t="s">
        <v>18</v>
      </c>
      <c r="B218" s="102"/>
      <c r="C218" s="103"/>
      <c r="D218" s="90" t="s">
        <v>19</v>
      </c>
      <c r="E218" s="110"/>
      <c r="F218" s="110"/>
      <c r="G218" s="110"/>
      <c r="H218" s="110"/>
      <c r="I218" s="91"/>
      <c r="J218" s="90" t="s">
        <v>20</v>
      </c>
      <c r="K218" s="110"/>
      <c r="L218" s="110"/>
      <c r="M218" s="110"/>
      <c r="N218" s="90" t="s">
        <v>36</v>
      </c>
      <c r="O218" s="110"/>
      <c r="P218" s="91"/>
      <c r="Q218" s="90" t="s">
        <v>37</v>
      </c>
      <c r="R218" s="110"/>
      <c r="S218" s="110"/>
      <c r="T218" s="110"/>
      <c r="U218" s="110"/>
      <c r="V218" s="91"/>
      <c r="W218" s="90" t="s">
        <v>38</v>
      </c>
      <c r="X218" s="110"/>
      <c r="Y218" s="110"/>
      <c r="Z218" s="110"/>
      <c r="AA218" s="110"/>
      <c r="AB218" s="91"/>
      <c r="AC218" s="76"/>
      <c r="AD218" s="90" t="s">
        <v>144</v>
      </c>
      <c r="AE218" s="91"/>
    </row>
    <row r="219" spans="1:31" s="25" customFormat="1" ht="44.25" customHeight="1" x14ac:dyDescent="0.25">
      <c r="A219" s="104"/>
      <c r="B219" s="105"/>
      <c r="C219" s="106"/>
      <c r="D219" s="101" t="s">
        <v>23</v>
      </c>
      <c r="E219" s="103"/>
      <c r="F219" s="101" t="s">
        <v>24</v>
      </c>
      <c r="G219" s="103"/>
      <c r="H219" s="101" t="s">
        <v>25</v>
      </c>
      <c r="I219" s="103"/>
      <c r="J219" s="165" t="s">
        <v>26</v>
      </c>
      <c r="K219" s="165"/>
      <c r="L219" s="165"/>
      <c r="M219" s="165"/>
      <c r="N219" s="165" t="s">
        <v>27</v>
      </c>
      <c r="O219" s="165" t="s">
        <v>28</v>
      </c>
      <c r="P219" s="165"/>
      <c r="Q219" s="102" t="s">
        <v>116</v>
      </c>
      <c r="R219" s="103"/>
      <c r="S219" s="101" t="s">
        <v>117</v>
      </c>
      <c r="T219" s="103"/>
      <c r="U219" s="101" t="s">
        <v>118</v>
      </c>
      <c r="V219" s="103"/>
      <c r="W219" s="102" t="s">
        <v>116</v>
      </c>
      <c r="X219" s="103"/>
      <c r="Y219" s="101" t="s">
        <v>117</v>
      </c>
      <c r="Z219" s="103"/>
      <c r="AA219" s="101" t="s">
        <v>118</v>
      </c>
      <c r="AB219" s="103"/>
      <c r="AC219" s="76"/>
      <c r="AD219" s="88" t="s">
        <v>145</v>
      </c>
      <c r="AE219" s="88" t="s">
        <v>146</v>
      </c>
    </row>
    <row r="220" spans="1:31" s="25" customFormat="1" ht="53.25" customHeight="1" x14ac:dyDescent="0.25">
      <c r="A220" s="107"/>
      <c r="B220" s="108"/>
      <c r="C220" s="109"/>
      <c r="D220" s="107"/>
      <c r="E220" s="109"/>
      <c r="F220" s="107"/>
      <c r="G220" s="109"/>
      <c r="H220" s="107"/>
      <c r="I220" s="109"/>
      <c r="J220" s="165"/>
      <c r="K220" s="165"/>
      <c r="L220" s="165"/>
      <c r="M220" s="165"/>
      <c r="N220" s="165"/>
      <c r="O220" s="73" t="s">
        <v>29</v>
      </c>
      <c r="P220" s="73" t="s">
        <v>30</v>
      </c>
      <c r="Q220" s="108"/>
      <c r="R220" s="109"/>
      <c r="S220" s="107"/>
      <c r="T220" s="109"/>
      <c r="U220" s="107"/>
      <c r="V220" s="109"/>
      <c r="W220" s="108"/>
      <c r="X220" s="109"/>
      <c r="Y220" s="107"/>
      <c r="Z220" s="109"/>
      <c r="AA220" s="107"/>
      <c r="AB220" s="109"/>
      <c r="AC220" s="76"/>
      <c r="AD220" s="89"/>
      <c r="AE220" s="89"/>
    </row>
    <row r="221" spans="1:31" s="25" customFormat="1" ht="15.75" customHeight="1" x14ac:dyDescent="0.25">
      <c r="A221" s="168">
        <v>1</v>
      </c>
      <c r="B221" s="169"/>
      <c r="C221" s="170"/>
      <c r="D221" s="159">
        <v>2</v>
      </c>
      <c r="E221" s="159"/>
      <c r="F221" s="159">
        <v>3</v>
      </c>
      <c r="G221" s="159"/>
      <c r="H221" s="159">
        <v>4</v>
      </c>
      <c r="I221" s="159"/>
      <c r="J221" s="168">
        <v>5</v>
      </c>
      <c r="K221" s="170"/>
      <c r="L221" s="159">
        <v>6</v>
      </c>
      <c r="M221" s="159"/>
      <c r="N221" s="32">
        <v>7</v>
      </c>
      <c r="O221" s="32">
        <v>8</v>
      </c>
      <c r="P221" s="32">
        <v>9</v>
      </c>
      <c r="Q221" s="159">
        <v>10</v>
      </c>
      <c r="R221" s="159"/>
      <c r="S221" s="159">
        <v>11</v>
      </c>
      <c r="T221" s="159"/>
      <c r="U221" s="159">
        <v>12</v>
      </c>
      <c r="V221" s="159"/>
      <c r="W221" s="159">
        <v>13</v>
      </c>
      <c r="X221" s="159"/>
      <c r="Y221" s="159">
        <v>14</v>
      </c>
      <c r="Z221" s="159"/>
      <c r="AA221" s="159">
        <v>15</v>
      </c>
      <c r="AB221" s="159"/>
      <c r="AC221" s="21"/>
      <c r="AD221" s="58">
        <v>16</v>
      </c>
      <c r="AE221" s="59">
        <v>17</v>
      </c>
    </row>
    <row r="222" spans="1:31" s="25" customFormat="1" ht="215.25" customHeight="1" x14ac:dyDescent="0.25">
      <c r="A222" s="189" t="s">
        <v>135</v>
      </c>
      <c r="B222" s="190"/>
      <c r="C222" s="191"/>
      <c r="D222" s="189" t="s">
        <v>67</v>
      </c>
      <c r="E222" s="191"/>
      <c r="F222" s="189" t="s">
        <v>31</v>
      </c>
      <c r="G222" s="191"/>
      <c r="H222" s="189" t="s">
        <v>31</v>
      </c>
      <c r="I222" s="191"/>
      <c r="J222" s="192" t="s">
        <v>39</v>
      </c>
      <c r="K222" s="192"/>
      <c r="L222" s="194"/>
      <c r="M222" s="195"/>
      <c r="N222" s="63" t="s">
        <v>102</v>
      </c>
      <c r="O222" s="63" t="s">
        <v>40</v>
      </c>
      <c r="P222" s="19">
        <v>792</v>
      </c>
      <c r="Q222" s="185">
        <v>53</v>
      </c>
      <c r="R222" s="186"/>
      <c r="S222" s="185">
        <v>61</v>
      </c>
      <c r="T222" s="186"/>
      <c r="U222" s="185">
        <v>61</v>
      </c>
      <c r="V222" s="186"/>
      <c r="W222" s="187">
        <v>0</v>
      </c>
      <c r="X222" s="188"/>
      <c r="Y222" s="187">
        <v>0</v>
      </c>
      <c r="Z222" s="188"/>
      <c r="AA222" s="187">
        <v>0</v>
      </c>
      <c r="AB222" s="188"/>
      <c r="AC222" s="18"/>
      <c r="AD222" s="60">
        <v>15</v>
      </c>
      <c r="AE222" s="60">
        <f>ROUNDDOWN(((Q222*AD222)/100),0)</f>
        <v>7</v>
      </c>
    </row>
    <row r="223" spans="1:31" s="2" customFormat="1" ht="15" customHeight="1" x14ac:dyDescent="0.25">
      <c r="A223" s="199" t="s">
        <v>41</v>
      </c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8"/>
    </row>
    <row r="224" spans="1:31" s="2" customFormat="1" ht="15" customHeight="1" x14ac:dyDescent="0.25">
      <c r="A224" s="85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  <c r="S224" s="85"/>
      <c r="T224" s="85"/>
      <c r="U224" s="85"/>
      <c r="V224" s="85"/>
      <c r="W224" s="85"/>
      <c r="X224" s="85"/>
      <c r="Y224" s="85"/>
      <c r="Z224" s="85"/>
      <c r="AA224" s="85"/>
      <c r="AB224" s="85"/>
      <c r="AC224" s="18"/>
    </row>
    <row r="225" spans="1:31" s="25" customFormat="1" ht="12.75" customHeight="1" x14ac:dyDescent="0.25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18"/>
    </row>
    <row r="226" spans="1:31" s="25" customFormat="1" ht="15" customHeight="1" x14ac:dyDescent="0.25">
      <c r="A226" s="193" t="s">
        <v>42</v>
      </c>
      <c r="B226" s="193"/>
      <c r="C226" s="193"/>
      <c r="D226" s="193"/>
      <c r="E226" s="193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93"/>
      <c r="AD226" s="93"/>
      <c r="AE226" s="93"/>
    </row>
    <row r="227" spans="1:31" s="25" customFormat="1" ht="15" customHeight="1" x14ac:dyDescent="0.25">
      <c r="A227" s="193" t="s">
        <v>43</v>
      </c>
      <c r="B227" s="193"/>
      <c r="C227" s="193"/>
      <c r="D227" s="193"/>
      <c r="E227" s="92" t="s">
        <v>44</v>
      </c>
      <c r="F227" s="92"/>
      <c r="G227" s="92"/>
      <c r="H227" s="92"/>
      <c r="I227" s="92"/>
      <c r="J227" s="92"/>
      <c r="K227" s="92" t="s">
        <v>45</v>
      </c>
      <c r="L227" s="92"/>
      <c r="M227" s="92" t="s">
        <v>46</v>
      </c>
      <c r="N227" s="92"/>
      <c r="O227" s="92" t="s">
        <v>29</v>
      </c>
      <c r="P227" s="92"/>
      <c r="Q227" s="92"/>
      <c r="R227" s="92"/>
      <c r="S227" s="92"/>
      <c r="T227" s="92"/>
      <c r="U227" s="92"/>
      <c r="V227" s="92"/>
      <c r="W227" s="92"/>
      <c r="X227" s="92"/>
      <c r="Y227" s="92"/>
      <c r="Z227" s="92"/>
      <c r="AA227" s="92"/>
      <c r="AB227" s="92"/>
      <c r="AC227" s="93"/>
      <c r="AD227" s="93"/>
      <c r="AE227" s="93"/>
    </row>
    <row r="228" spans="1:31" s="36" customFormat="1" ht="15" customHeight="1" x14ac:dyDescent="0.25">
      <c r="A228" s="183" t="s">
        <v>47</v>
      </c>
      <c r="B228" s="183"/>
      <c r="C228" s="183"/>
      <c r="D228" s="183"/>
      <c r="E228" s="184">
        <v>2</v>
      </c>
      <c r="F228" s="184"/>
      <c r="G228" s="184"/>
      <c r="H228" s="184"/>
      <c r="I228" s="184"/>
      <c r="J228" s="184"/>
      <c r="K228" s="184">
        <v>3</v>
      </c>
      <c r="L228" s="184"/>
      <c r="M228" s="184">
        <v>4</v>
      </c>
      <c r="N228" s="184"/>
      <c r="O228" s="184">
        <v>5</v>
      </c>
      <c r="P228" s="184"/>
      <c r="Q228" s="184"/>
      <c r="R228" s="184"/>
      <c r="S228" s="184"/>
      <c r="T228" s="184"/>
      <c r="U228" s="184"/>
      <c r="V228" s="184"/>
      <c r="W228" s="184"/>
      <c r="X228" s="184"/>
      <c r="Y228" s="184"/>
      <c r="Z228" s="184"/>
      <c r="AA228" s="184"/>
      <c r="AB228" s="184"/>
      <c r="AC228" s="93"/>
      <c r="AD228" s="93"/>
      <c r="AE228" s="93"/>
    </row>
    <row r="229" spans="1:31" s="25" customFormat="1" ht="15" customHeight="1" x14ac:dyDescent="0.25">
      <c r="A229" s="193" t="s">
        <v>48</v>
      </c>
      <c r="B229" s="193"/>
      <c r="C229" s="193"/>
      <c r="D229" s="193"/>
      <c r="E229" s="92" t="s">
        <v>48</v>
      </c>
      <c r="F229" s="92"/>
      <c r="G229" s="92"/>
      <c r="H229" s="92"/>
      <c r="I229" s="92"/>
      <c r="J229" s="92"/>
      <c r="K229" s="92" t="s">
        <v>48</v>
      </c>
      <c r="L229" s="92"/>
      <c r="M229" s="92" t="s">
        <v>48</v>
      </c>
      <c r="N229" s="92"/>
      <c r="O229" s="92" t="s">
        <v>48</v>
      </c>
      <c r="P229" s="92"/>
      <c r="Q229" s="92"/>
      <c r="R229" s="92"/>
      <c r="S229" s="92"/>
      <c r="T229" s="92"/>
      <c r="U229" s="92"/>
      <c r="V229" s="92"/>
      <c r="W229" s="92"/>
      <c r="X229" s="92"/>
      <c r="Y229" s="92"/>
      <c r="Z229" s="92"/>
      <c r="AA229" s="92"/>
      <c r="AB229" s="92"/>
      <c r="AC229" s="93"/>
      <c r="AD229" s="93"/>
      <c r="AE229" s="93"/>
    </row>
    <row r="230" spans="1:31" s="25" customFormat="1" ht="15" customHeight="1" x14ac:dyDescent="0.25">
      <c r="A230" s="70"/>
      <c r="B230" s="70"/>
      <c r="C230" s="70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16"/>
      <c r="V230" s="16"/>
      <c r="W230" s="17"/>
      <c r="X230" s="17"/>
      <c r="Y230" s="17"/>
      <c r="Z230" s="17"/>
      <c r="AA230" s="17"/>
      <c r="AB230" s="17"/>
      <c r="AC230" s="18"/>
    </row>
    <row r="231" spans="1:31" s="25" customFormat="1" ht="15" customHeight="1" x14ac:dyDescent="0.25">
      <c r="A231" s="199" t="s">
        <v>49</v>
      </c>
      <c r="B231" s="199"/>
      <c r="C231" s="199"/>
      <c r="D231" s="199"/>
      <c r="E231" s="199"/>
      <c r="F231" s="199"/>
      <c r="G231" s="199"/>
      <c r="H231" s="199"/>
      <c r="I231" s="199"/>
      <c r="J231" s="199"/>
      <c r="K231" s="199"/>
      <c r="L231" s="199"/>
      <c r="M231" s="199"/>
      <c r="N231" s="199"/>
      <c r="O231" s="199"/>
      <c r="P231" s="199"/>
      <c r="Q231" s="199"/>
      <c r="R231" s="199"/>
      <c r="S231" s="199"/>
      <c r="T231" s="199"/>
      <c r="U231" s="199"/>
      <c r="V231" s="199"/>
      <c r="W231" s="199"/>
      <c r="X231" s="199"/>
      <c r="Y231" s="199"/>
      <c r="Z231" s="199"/>
      <c r="AA231" s="199"/>
      <c r="AB231" s="199"/>
      <c r="AC231" s="18"/>
    </row>
    <row r="232" spans="1:31" s="25" customFormat="1" ht="15" customHeight="1" x14ac:dyDescent="0.25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18"/>
    </row>
    <row r="233" spans="1:31" s="25" customFormat="1" ht="15" customHeight="1" x14ac:dyDescent="0.25">
      <c r="A233" s="199" t="s">
        <v>50</v>
      </c>
      <c r="B233" s="199"/>
      <c r="C233" s="199"/>
      <c r="D233" s="199"/>
      <c r="E233" s="199"/>
      <c r="F233" s="199"/>
      <c r="G233" s="199"/>
      <c r="H233" s="199"/>
      <c r="I233" s="199"/>
      <c r="J233" s="199"/>
      <c r="K233" s="199"/>
      <c r="L233" s="199"/>
      <c r="M233" s="199"/>
      <c r="N233" s="199"/>
      <c r="O233" s="199"/>
      <c r="P233" s="199"/>
      <c r="Q233" s="199"/>
      <c r="R233" s="199"/>
      <c r="S233" s="199"/>
      <c r="T233" s="199"/>
      <c r="U233" s="199"/>
      <c r="V233" s="199"/>
      <c r="W233" s="199"/>
      <c r="X233" s="199"/>
      <c r="Y233" s="199"/>
      <c r="Z233" s="199"/>
      <c r="AA233" s="199"/>
      <c r="AB233" s="199"/>
      <c r="AC233" s="18"/>
    </row>
    <row r="234" spans="1:31" s="68" customFormat="1" ht="18" customHeight="1" x14ac:dyDescent="0.25">
      <c r="A234" s="94" t="s">
        <v>51</v>
      </c>
      <c r="B234" s="94"/>
      <c r="C234" s="94"/>
      <c r="D234" s="94"/>
      <c r="E234" s="94"/>
      <c r="F234" s="94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  <c r="AA234" s="94"/>
      <c r="AB234" s="94"/>
      <c r="AC234" s="95"/>
      <c r="AD234" s="95"/>
      <c r="AE234" s="95"/>
    </row>
    <row r="235" spans="1:31" s="68" customFormat="1" ht="15" customHeight="1" x14ac:dyDescent="0.25">
      <c r="A235" s="215" t="s">
        <v>52</v>
      </c>
      <c r="B235" s="215"/>
      <c r="C235" s="215"/>
      <c r="D235" s="215"/>
      <c r="E235" s="215"/>
      <c r="F235" s="215"/>
      <c r="G235" s="215"/>
      <c r="H235" s="215"/>
      <c r="I235" s="215"/>
      <c r="J235" s="215"/>
      <c r="K235" s="215"/>
      <c r="L235" s="215"/>
      <c r="M235" s="215"/>
      <c r="N235" s="215"/>
      <c r="O235" s="215"/>
      <c r="P235" s="215"/>
      <c r="Q235" s="215"/>
      <c r="R235" s="215"/>
      <c r="S235" s="215"/>
      <c r="T235" s="215"/>
      <c r="U235" s="215"/>
      <c r="V235" s="215"/>
      <c r="W235" s="215"/>
      <c r="X235" s="215"/>
      <c r="Y235" s="215"/>
      <c r="Z235" s="215"/>
      <c r="AA235" s="215"/>
      <c r="AB235" s="215"/>
      <c r="AC235" s="236"/>
      <c r="AD235" s="236"/>
      <c r="AE235" s="236"/>
    </row>
    <row r="236" spans="1:31" s="68" customFormat="1" ht="15" customHeight="1" x14ac:dyDescent="0.25">
      <c r="A236" s="215" t="s">
        <v>53</v>
      </c>
      <c r="B236" s="215"/>
      <c r="C236" s="215"/>
      <c r="D236" s="215"/>
      <c r="E236" s="215"/>
      <c r="F236" s="215"/>
      <c r="G236" s="215"/>
      <c r="H236" s="215"/>
      <c r="I236" s="215"/>
      <c r="J236" s="215"/>
      <c r="K236" s="215"/>
      <c r="L236" s="215"/>
      <c r="M236" s="215"/>
      <c r="N236" s="215"/>
      <c r="O236" s="215"/>
      <c r="P236" s="215"/>
      <c r="Q236" s="215"/>
      <c r="R236" s="215"/>
      <c r="S236" s="215"/>
      <c r="T236" s="215"/>
      <c r="U236" s="215"/>
      <c r="V236" s="215"/>
      <c r="W236" s="215"/>
      <c r="X236" s="215"/>
      <c r="Y236" s="215"/>
      <c r="Z236" s="215"/>
      <c r="AA236" s="215"/>
      <c r="AB236" s="215"/>
      <c r="AC236" s="236"/>
      <c r="AD236" s="236"/>
      <c r="AE236" s="236"/>
    </row>
    <row r="237" spans="1:31" s="68" customFormat="1" ht="15" customHeight="1" x14ac:dyDescent="0.25">
      <c r="A237" s="70"/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B237" s="70"/>
      <c r="AC237" s="22"/>
    </row>
    <row r="238" spans="1:31" s="25" customFormat="1" ht="15" customHeight="1" x14ac:dyDescent="0.25">
      <c r="A238" s="199" t="s">
        <v>54</v>
      </c>
      <c r="B238" s="199"/>
      <c r="C238" s="199"/>
      <c r="D238" s="199"/>
      <c r="E238" s="199"/>
      <c r="F238" s="199"/>
      <c r="G238" s="199"/>
      <c r="H238" s="199"/>
      <c r="I238" s="199"/>
      <c r="J238" s="199"/>
      <c r="K238" s="199"/>
      <c r="L238" s="199"/>
      <c r="M238" s="199"/>
      <c r="N238" s="199"/>
      <c r="O238" s="199"/>
      <c r="P238" s="199"/>
      <c r="Q238" s="199"/>
      <c r="R238" s="199"/>
      <c r="S238" s="199"/>
      <c r="T238" s="199"/>
      <c r="U238" s="199"/>
      <c r="V238" s="199"/>
      <c r="W238" s="199"/>
      <c r="X238" s="199"/>
      <c r="Y238" s="199"/>
      <c r="Z238" s="199"/>
      <c r="AA238" s="199"/>
      <c r="AB238" s="199"/>
      <c r="AC238" s="18"/>
    </row>
    <row r="239" spans="1:31" s="25" customFormat="1" ht="15" customHeight="1" x14ac:dyDescent="0.25">
      <c r="A239" s="70"/>
      <c r="B239" s="70"/>
      <c r="C239" s="70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16"/>
      <c r="V239" s="16"/>
      <c r="W239" s="17"/>
      <c r="X239" s="17"/>
      <c r="Y239" s="17"/>
      <c r="Z239" s="17"/>
      <c r="AA239" s="17"/>
      <c r="AB239" s="17"/>
      <c r="AC239" s="18"/>
    </row>
    <row r="240" spans="1:31" s="25" customFormat="1" ht="15" customHeight="1" x14ac:dyDescent="0.25">
      <c r="A240" s="196" t="s">
        <v>55</v>
      </c>
      <c r="B240" s="197"/>
      <c r="C240" s="197"/>
      <c r="D240" s="197"/>
      <c r="E240" s="197"/>
      <c r="F240" s="197"/>
      <c r="G240" s="197"/>
      <c r="H240" s="197"/>
      <c r="I240" s="217" t="s">
        <v>56</v>
      </c>
      <c r="J240" s="197"/>
      <c r="K240" s="197"/>
      <c r="L240" s="197"/>
      <c r="M240" s="197"/>
      <c r="N240" s="197"/>
      <c r="O240" s="197"/>
      <c r="P240" s="197"/>
      <c r="Q240" s="197"/>
      <c r="R240" s="197"/>
      <c r="S240" s="197"/>
      <c r="T240" s="218"/>
      <c r="U240" s="219"/>
      <c r="V240" s="92" t="s">
        <v>57</v>
      </c>
      <c r="W240" s="93"/>
      <c r="X240" s="93"/>
      <c r="Y240" s="93"/>
      <c r="Z240" s="93"/>
      <c r="AA240" s="93"/>
      <c r="AB240" s="93"/>
      <c r="AC240" s="93"/>
      <c r="AD240" s="93"/>
      <c r="AE240" s="93"/>
    </row>
    <row r="241" spans="1:31" s="25" customFormat="1" ht="32.25" customHeight="1" x14ac:dyDescent="0.25">
      <c r="A241" s="192" t="s">
        <v>58</v>
      </c>
      <c r="B241" s="198"/>
      <c r="C241" s="198"/>
      <c r="D241" s="198"/>
      <c r="E241" s="198"/>
      <c r="F241" s="198"/>
      <c r="G241" s="198"/>
      <c r="H241" s="198"/>
      <c r="I241" s="194" t="s">
        <v>59</v>
      </c>
      <c r="J241" s="220"/>
      <c r="K241" s="220"/>
      <c r="L241" s="220"/>
      <c r="M241" s="220"/>
      <c r="N241" s="220"/>
      <c r="O241" s="220"/>
      <c r="P241" s="220"/>
      <c r="Q241" s="220"/>
      <c r="R241" s="220"/>
      <c r="S241" s="220"/>
      <c r="T241" s="221"/>
      <c r="U241" s="222"/>
      <c r="V241" s="223" t="s">
        <v>60</v>
      </c>
      <c r="W241" s="93"/>
      <c r="X241" s="93"/>
      <c r="Y241" s="93"/>
      <c r="Z241" s="93"/>
      <c r="AA241" s="93"/>
      <c r="AB241" s="93"/>
      <c r="AC241" s="93"/>
      <c r="AD241" s="93"/>
      <c r="AE241" s="93"/>
    </row>
    <row r="242" spans="1:31" s="25" customFormat="1" ht="45.75" customHeight="1" x14ac:dyDescent="0.25">
      <c r="A242" s="192" t="s">
        <v>61</v>
      </c>
      <c r="B242" s="198"/>
      <c r="C242" s="198"/>
      <c r="D242" s="198"/>
      <c r="E242" s="198"/>
      <c r="F242" s="198"/>
      <c r="G242" s="198"/>
      <c r="H242" s="198"/>
      <c r="I242" s="224" t="s">
        <v>62</v>
      </c>
      <c r="J242" s="225"/>
      <c r="K242" s="225"/>
      <c r="L242" s="225"/>
      <c r="M242" s="225"/>
      <c r="N242" s="225"/>
      <c r="O242" s="225"/>
      <c r="P242" s="225"/>
      <c r="Q242" s="225"/>
      <c r="R242" s="225"/>
      <c r="S242" s="225"/>
      <c r="T242" s="226"/>
      <c r="U242" s="227"/>
      <c r="V242" s="223" t="s">
        <v>63</v>
      </c>
      <c r="W242" s="93"/>
      <c r="X242" s="93"/>
      <c r="Y242" s="93"/>
      <c r="Z242" s="93"/>
      <c r="AA242" s="93"/>
      <c r="AB242" s="93"/>
      <c r="AC242" s="93"/>
      <c r="AD242" s="93"/>
      <c r="AE242" s="93"/>
    </row>
    <row r="243" spans="1:31" s="25" customFormat="1" ht="15" customHeight="1" x14ac:dyDescent="0.25">
      <c r="A243" s="192" t="s">
        <v>64</v>
      </c>
      <c r="B243" s="198"/>
      <c r="C243" s="198"/>
      <c r="D243" s="198"/>
      <c r="E243" s="198"/>
      <c r="F243" s="198"/>
      <c r="G243" s="198"/>
      <c r="H243" s="198"/>
      <c r="I243" s="228"/>
      <c r="J243" s="229"/>
      <c r="K243" s="229"/>
      <c r="L243" s="229"/>
      <c r="M243" s="229"/>
      <c r="N243" s="229"/>
      <c r="O243" s="229"/>
      <c r="P243" s="229"/>
      <c r="Q243" s="229"/>
      <c r="R243" s="229"/>
      <c r="S243" s="229"/>
      <c r="T243" s="230"/>
      <c r="U243" s="231"/>
      <c r="V243" s="93"/>
      <c r="W243" s="93"/>
      <c r="X243" s="93"/>
      <c r="Y243" s="93"/>
      <c r="Z243" s="93"/>
      <c r="AA243" s="93"/>
      <c r="AB243" s="93"/>
      <c r="AC243" s="93"/>
      <c r="AD243" s="93"/>
      <c r="AE243" s="93"/>
    </row>
    <row r="244" spans="1:31" s="25" customFormat="1" ht="17.25" customHeight="1" x14ac:dyDescent="0.25">
      <c r="A244" s="198"/>
      <c r="B244" s="198"/>
      <c r="C244" s="198"/>
      <c r="D244" s="198"/>
      <c r="E244" s="198"/>
      <c r="F244" s="198"/>
      <c r="G244" s="198"/>
      <c r="H244" s="198"/>
      <c r="I244" s="232"/>
      <c r="J244" s="233"/>
      <c r="K244" s="233"/>
      <c r="L244" s="233"/>
      <c r="M244" s="233"/>
      <c r="N244" s="233"/>
      <c r="O244" s="233"/>
      <c r="P244" s="233"/>
      <c r="Q244" s="233"/>
      <c r="R244" s="233"/>
      <c r="S244" s="233"/>
      <c r="T244" s="234"/>
      <c r="U244" s="235"/>
      <c r="V244" s="93"/>
      <c r="W244" s="93"/>
      <c r="X244" s="93"/>
      <c r="Y244" s="93"/>
      <c r="Z244" s="93"/>
      <c r="AA244" s="93"/>
      <c r="AB244" s="93"/>
      <c r="AC244" s="93"/>
      <c r="AD244" s="93"/>
      <c r="AE244" s="93"/>
    </row>
    <row r="245" spans="1:31" s="25" customFormat="1" ht="17.2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79"/>
      <c r="U245" s="79"/>
      <c r="V245" s="78"/>
      <c r="W245" s="78"/>
      <c r="X245" s="78"/>
      <c r="Y245" s="78"/>
      <c r="Z245" s="78"/>
      <c r="AA245" s="78"/>
      <c r="AB245" s="78"/>
      <c r="AC245" s="78"/>
      <c r="AD245" s="78"/>
      <c r="AE245" s="78"/>
    </row>
    <row r="246" spans="1:31" s="25" customFormat="1" ht="17.2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79"/>
      <c r="U246" s="79"/>
      <c r="V246" s="78"/>
      <c r="W246" s="78"/>
      <c r="X246" s="78"/>
      <c r="Y246" s="78"/>
      <c r="Z246" s="78"/>
      <c r="AA246" s="78"/>
      <c r="AB246" s="78"/>
      <c r="AC246" s="78"/>
      <c r="AD246" s="78"/>
      <c r="AE246" s="78"/>
    </row>
    <row r="247" spans="1:31" s="25" customFormat="1" ht="15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3"/>
    </row>
    <row r="248" spans="1:31" s="25" customFormat="1" ht="17.25" customHeight="1" thickBot="1" x14ac:dyDescent="0.3">
      <c r="A248" s="132" t="s">
        <v>110</v>
      </c>
      <c r="B248" s="132"/>
      <c r="C248" s="132"/>
      <c r="D248" s="133"/>
      <c r="E248" s="133"/>
      <c r="F248" s="133"/>
      <c r="G248" s="133"/>
      <c r="H248" s="133"/>
      <c r="I248" s="133"/>
      <c r="J248" s="133"/>
      <c r="K248" s="133"/>
      <c r="L248" s="133"/>
      <c r="M248" s="133"/>
      <c r="N248" s="133"/>
      <c r="O248" s="133"/>
      <c r="P248" s="133"/>
      <c r="Q248" s="133"/>
      <c r="R248" s="133"/>
      <c r="S248" s="133"/>
      <c r="T248" s="133"/>
      <c r="U248" s="133"/>
      <c r="V248" s="133"/>
      <c r="W248" s="133"/>
      <c r="X248" s="133"/>
      <c r="Y248" s="133"/>
      <c r="Z248" s="133"/>
      <c r="AA248" s="133"/>
      <c r="AB248" s="133"/>
      <c r="AC248" s="133"/>
    </row>
    <row r="249" spans="1:31" s="31" customFormat="1" ht="15" customHeight="1" x14ac:dyDescent="0.25">
      <c r="A249" s="134" t="s">
        <v>13</v>
      </c>
      <c r="B249" s="134"/>
      <c r="C249" s="134"/>
      <c r="D249" s="134"/>
      <c r="E249" s="134"/>
      <c r="F249" s="134"/>
      <c r="G249" s="134"/>
      <c r="H249" s="134"/>
      <c r="I249" s="134"/>
      <c r="J249" s="97" t="s">
        <v>71</v>
      </c>
      <c r="K249" s="135"/>
      <c r="L249" s="135"/>
      <c r="M249" s="135"/>
      <c r="N249" s="135"/>
      <c r="O249" s="135"/>
      <c r="P249" s="135"/>
      <c r="Q249" s="135"/>
      <c r="R249" s="135"/>
      <c r="S249" s="135"/>
      <c r="T249" s="135"/>
      <c r="U249" s="135"/>
      <c r="V249" s="135"/>
      <c r="W249" s="137" t="s">
        <v>148</v>
      </c>
      <c r="X249" s="137"/>
      <c r="Y249" s="138"/>
      <c r="Z249" s="139" t="s">
        <v>136</v>
      </c>
      <c r="AA249" s="140"/>
      <c r="AB249" s="141"/>
      <c r="AC249" s="28"/>
    </row>
    <row r="250" spans="1:31" s="25" customFormat="1" ht="15" customHeight="1" thickBot="1" x14ac:dyDescent="0.3">
      <c r="A250" s="134"/>
      <c r="B250" s="134"/>
      <c r="C250" s="134"/>
      <c r="D250" s="134"/>
      <c r="E250" s="134"/>
      <c r="F250" s="134"/>
      <c r="G250" s="134"/>
      <c r="H250" s="134"/>
      <c r="I250" s="134"/>
      <c r="J250" s="136"/>
      <c r="K250" s="136"/>
      <c r="L250" s="136"/>
      <c r="M250" s="136"/>
      <c r="N250" s="136"/>
      <c r="O250" s="136"/>
      <c r="P250" s="136"/>
      <c r="Q250" s="136"/>
      <c r="R250" s="136"/>
      <c r="S250" s="136"/>
      <c r="T250" s="136"/>
      <c r="U250" s="136"/>
      <c r="V250" s="136"/>
      <c r="W250" s="137"/>
      <c r="X250" s="137"/>
      <c r="Y250" s="138"/>
      <c r="Z250" s="142"/>
      <c r="AA250" s="143"/>
      <c r="AB250" s="144"/>
      <c r="AC250" s="28"/>
    </row>
    <row r="251" spans="1:31" s="25" customFormat="1" ht="15" customHeight="1" x14ac:dyDescent="0.25">
      <c r="A251" s="29" t="s">
        <v>15</v>
      </c>
      <c r="B251" s="29"/>
      <c r="C251" s="29"/>
      <c r="D251" s="29"/>
      <c r="E251" s="28"/>
      <c r="F251" s="28"/>
      <c r="G251" s="28"/>
      <c r="H251" s="28"/>
      <c r="I251" s="28"/>
      <c r="J251" s="98" t="s">
        <v>16</v>
      </c>
      <c r="K251" s="98"/>
      <c r="L251" s="98"/>
      <c r="M251" s="98"/>
      <c r="N251" s="98"/>
      <c r="O251" s="98"/>
      <c r="P251" s="98"/>
      <c r="Q251" s="98"/>
      <c r="R251" s="98"/>
      <c r="S251" s="98"/>
      <c r="T251" s="98"/>
      <c r="U251" s="98"/>
      <c r="V251" s="98"/>
      <c r="W251" s="28"/>
      <c r="X251" s="28"/>
      <c r="Y251" s="28"/>
      <c r="Z251" s="28"/>
      <c r="AA251" s="28"/>
      <c r="AB251" s="28"/>
      <c r="AC251" s="28"/>
    </row>
    <row r="252" spans="1:31" s="25" customFormat="1" ht="15" customHeight="1" x14ac:dyDescent="0.25">
      <c r="A252" s="87"/>
      <c r="B252" s="87"/>
      <c r="C252" s="87"/>
      <c r="D252" s="87"/>
      <c r="E252" s="28"/>
      <c r="F252" s="28"/>
      <c r="G252" s="28"/>
      <c r="H252" s="28"/>
      <c r="I252" s="28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28"/>
      <c r="X252" s="28"/>
      <c r="Y252" s="28"/>
      <c r="Z252" s="28"/>
      <c r="AA252" s="28"/>
      <c r="AB252" s="28"/>
      <c r="AC252" s="28"/>
    </row>
    <row r="253" spans="1:31" s="25" customFormat="1" ht="18" customHeight="1" x14ac:dyDescent="0.25">
      <c r="A253" s="28"/>
      <c r="B253" s="28"/>
      <c r="C253" s="28"/>
      <c r="D253" s="28"/>
      <c r="E253" s="28"/>
      <c r="F253" s="28"/>
      <c r="G253" s="28"/>
      <c r="H253" s="28"/>
      <c r="I253" s="28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28"/>
      <c r="X253" s="28"/>
      <c r="Y253" s="28"/>
      <c r="Z253" s="28"/>
      <c r="AA253" s="28"/>
      <c r="AB253" s="28"/>
      <c r="AC253" s="28"/>
    </row>
    <row r="254" spans="1:31" s="25" customFormat="1" ht="15" customHeight="1" x14ac:dyDescent="0.25">
      <c r="A254" s="99" t="s">
        <v>17</v>
      </c>
      <c r="B254" s="99"/>
      <c r="C254" s="99"/>
      <c r="D254" s="99"/>
      <c r="E254" s="99"/>
      <c r="F254" s="99"/>
      <c r="G254" s="99"/>
      <c r="H254" s="99"/>
      <c r="I254" s="99"/>
      <c r="J254" s="99"/>
      <c r="K254" s="99"/>
      <c r="L254" s="99"/>
      <c r="M254" s="99"/>
      <c r="N254" s="99"/>
      <c r="O254" s="99"/>
      <c r="P254" s="99"/>
      <c r="Q254" s="99"/>
      <c r="R254" s="99"/>
      <c r="S254" s="99"/>
      <c r="T254" s="99"/>
      <c r="U254" s="99"/>
      <c r="V254" s="99"/>
      <c r="W254" s="99"/>
      <c r="X254" s="99"/>
      <c r="Y254" s="99"/>
      <c r="Z254" s="99"/>
      <c r="AA254" s="99"/>
      <c r="AB254" s="99"/>
      <c r="AC254" s="28"/>
    </row>
    <row r="255" spans="1:31" s="30" customFormat="1" ht="15" customHeight="1" x14ac:dyDescent="0.25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8"/>
    </row>
    <row r="256" spans="1:31" s="25" customFormat="1" ht="15" customHeight="1" x14ac:dyDescent="0.25">
      <c r="A256" s="100" t="s">
        <v>124</v>
      </c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/>
      <c r="N256" s="100"/>
      <c r="O256" s="100"/>
      <c r="P256" s="100"/>
      <c r="Q256" s="100"/>
      <c r="R256" s="100"/>
      <c r="S256" s="100"/>
      <c r="T256" s="100"/>
      <c r="U256" s="100"/>
      <c r="V256" s="100"/>
      <c r="W256" s="100"/>
      <c r="X256" s="100"/>
      <c r="Y256" s="100"/>
      <c r="Z256" s="100"/>
      <c r="AA256" s="100"/>
      <c r="AB256" s="100"/>
      <c r="AC256" s="28"/>
    </row>
    <row r="257" spans="1:31" s="25" customFormat="1" ht="15" customHeight="1" x14ac:dyDescent="0.25">
      <c r="A257" s="8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  <c r="AA257" s="86"/>
      <c r="AB257" s="86"/>
      <c r="AC257" s="28"/>
    </row>
    <row r="258" spans="1:31" s="25" customFormat="1" ht="19.5" customHeight="1" x14ac:dyDescent="0.25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28"/>
      <c r="V258" s="28"/>
      <c r="W258" s="28"/>
      <c r="X258" s="28"/>
      <c r="Y258" s="28"/>
      <c r="Z258" s="28"/>
      <c r="AA258" s="28"/>
      <c r="AB258" s="28"/>
      <c r="AC258" s="28"/>
    </row>
    <row r="259" spans="1:31" s="25" customFormat="1" ht="56.25" customHeight="1" x14ac:dyDescent="0.25">
      <c r="A259" s="101" t="s">
        <v>18</v>
      </c>
      <c r="B259" s="102"/>
      <c r="C259" s="103"/>
      <c r="D259" s="90" t="s">
        <v>19</v>
      </c>
      <c r="E259" s="110"/>
      <c r="F259" s="110"/>
      <c r="G259" s="110"/>
      <c r="H259" s="110"/>
      <c r="I259" s="91"/>
      <c r="J259" s="90" t="s">
        <v>20</v>
      </c>
      <c r="K259" s="110"/>
      <c r="L259" s="110"/>
      <c r="M259" s="91"/>
      <c r="N259" s="165" t="s">
        <v>21</v>
      </c>
      <c r="O259" s="167"/>
      <c r="P259" s="167"/>
      <c r="Q259" s="167"/>
      <c r="R259" s="167"/>
      <c r="S259" s="167"/>
      <c r="T259" s="167"/>
      <c r="U259" s="165" t="s">
        <v>22</v>
      </c>
      <c r="V259" s="167"/>
      <c r="W259" s="167"/>
      <c r="X259" s="167"/>
      <c r="Y259" s="167"/>
      <c r="Z259" s="167"/>
      <c r="AA259" s="171" t="s">
        <v>149</v>
      </c>
      <c r="AB259" s="172"/>
      <c r="AC259" s="172"/>
      <c r="AD259" s="172"/>
      <c r="AE259" s="172"/>
    </row>
    <row r="260" spans="1:31" s="25" customFormat="1" ht="45" customHeight="1" x14ac:dyDescent="0.25">
      <c r="A260" s="104"/>
      <c r="B260" s="105"/>
      <c r="C260" s="106"/>
      <c r="D260" s="101" t="s">
        <v>24</v>
      </c>
      <c r="E260" s="103"/>
      <c r="F260" s="101" t="s">
        <v>23</v>
      </c>
      <c r="G260" s="103"/>
      <c r="H260" s="101" t="s">
        <v>72</v>
      </c>
      <c r="I260" s="103"/>
      <c r="J260" s="165" t="s">
        <v>26</v>
      </c>
      <c r="K260" s="165"/>
      <c r="L260" s="101"/>
      <c r="M260" s="103"/>
      <c r="N260" s="101" t="s">
        <v>27</v>
      </c>
      <c r="O260" s="173"/>
      <c r="P260" s="173"/>
      <c r="Q260" s="174"/>
      <c r="R260" s="165" t="s">
        <v>28</v>
      </c>
      <c r="S260" s="167"/>
      <c r="T260" s="167"/>
      <c r="U260" s="165" t="s">
        <v>116</v>
      </c>
      <c r="V260" s="165"/>
      <c r="W260" s="165" t="s">
        <v>150</v>
      </c>
      <c r="X260" s="167"/>
      <c r="Y260" s="165" t="s">
        <v>118</v>
      </c>
      <c r="Z260" s="165"/>
      <c r="AA260" s="166" t="s">
        <v>145</v>
      </c>
      <c r="AB260" s="167"/>
      <c r="AC260" s="72"/>
      <c r="AD260" s="166" t="s">
        <v>146</v>
      </c>
      <c r="AE260" s="167"/>
    </row>
    <row r="261" spans="1:31" s="25" customFormat="1" ht="47.25" customHeight="1" x14ac:dyDescent="0.25">
      <c r="A261" s="107"/>
      <c r="B261" s="108"/>
      <c r="C261" s="109"/>
      <c r="D261" s="107"/>
      <c r="E261" s="109"/>
      <c r="F261" s="107"/>
      <c r="G261" s="109"/>
      <c r="H261" s="107"/>
      <c r="I261" s="109"/>
      <c r="J261" s="165"/>
      <c r="K261" s="165"/>
      <c r="L261" s="107"/>
      <c r="M261" s="109"/>
      <c r="N261" s="175"/>
      <c r="O261" s="176"/>
      <c r="P261" s="176"/>
      <c r="Q261" s="177"/>
      <c r="R261" s="165" t="s">
        <v>29</v>
      </c>
      <c r="S261" s="167"/>
      <c r="T261" s="73" t="s">
        <v>30</v>
      </c>
      <c r="U261" s="165"/>
      <c r="V261" s="165"/>
      <c r="W261" s="167"/>
      <c r="X261" s="167"/>
      <c r="Y261" s="165"/>
      <c r="Z261" s="165"/>
      <c r="AA261" s="166"/>
      <c r="AB261" s="167"/>
      <c r="AC261" s="72"/>
      <c r="AD261" s="167"/>
      <c r="AE261" s="167"/>
    </row>
    <row r="262" spans="1:31" s="33" customFormat="1" ht="13.5" customHeight="1" x14ac:dyDescent="0.2">
      <c r="A262" s="168">
        <v>1</v>
      </c>
      <c r="B262" s="169"/>
      <c r="C262" s="170"/>
      <c r="D262" s="168">
        <v>2</v>
      </c>
      <c r="E262" s="170"/>
      <c r="F262" s="168">
        <v>3</v>
      </c>
      <c r="G262" s="170"/>
      <c r="H262" s="168">
        <v>4</v>
      </c>
      <c r="I262" s="170"/>
      <c r="J262" s="168">
        <v>5</v>
      </c>
      <c r="K262" s="170"/>
      <c r="L262" s="168">
        <v>6</v>
      </c>
      <c r="M262" s="170"/>
      <c r="N262" s="159">
        <v>7</v>
      </c>
      <c r="O262" s="180"/>
      <c r="P262" s="180"/>
      <c r="Q262" s="180"/>
      <c r="R262" s="159">
        <v>8</v>
      </c>
      <c r="S262" s="180"/>
      <c r="T262" s="66">
        <v>9</v>
      </c>
      <c r="U262" s="159">
        <v>10</v>
      </c>
      <c r="V262" s="180"/>
      <c r="W262" s="159">
        <v>11</v>
      </c>
      <c r="X262" s="159"/>
      <c r="Y262" s="159">
        <v>12</v>
      </c>
      <c r="Z262" s="159"/>
      <c r="AA262" s="201">
        <v>13</v>
      </c>
      <c r="AB262" s="202"/>
      <c r="AC262" s="66"/>
      <c r="AD262" s="201">
        <v>14</v>
      </c>
      <c r="AE262" s="202"/>
    </row>
    <row r="263" spans="1:31" s="67" customFormat="1" ht="16.5" customHeight="1" x14ac:dyDescent="0.25">
      <c r="A263" s="162"/>
      <c r="B263" s="163"/>
      <c r="C263" s="164"/>
      <c r="D263" s="162"/>
      <c r="E263" s="164"/>
      <c r="F263" s="162"/>
      <c r="G263" s="164"/>
      <c r="H263" s="162"/>
      <c r="I263" s="164"/>
      <c r="J263" s="162"/>
      <c r="K263" s="164"/>
      <c r="L263" s="162"/>
      <c r="M263" s="164"/>
      <c r="N263" s="181"/>
      <c r="O263" s="182"/>
      <c r="P263" s="182"/>
      <c r="Q263" s="182"/>
      <c r="R263" s="181"/>
      <c r="S263" s="182"/>
      <c r="T263" s="74"/>
      <c r="U263" s="203"/>
      <c r="V263" s="204"/>
      <c r="W263" s="200"/>
      <c r="X263" s="200"/>
      <c r="Y263" s="200"/>
      <c r="Z263" s="200"/>
      <c r="AA263" s="178"/>
      <c r="AB263" s="179"/>
      <c r="AC263" s="75"/>
      <c r="AD263" s="178"/>
      <c r="AE263" s="179"/>
    </row>
    <row r="264" spans="1:31" s="33" customFormat="1" ht="15" customHeight="1" x14ac:dyDescent="0.25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2"/>
    </row>
    <row r="265" spans="1:31" s="29" customFormat="1" ht="17.25" customHeight="1" x14ac:dyDescent="0.25">
      <c r="A265" s="100" t="s">
        <v>35</v>
      </c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  <c r="L265" s="100"/>
      <c r="M265" s="100"/>
      <c r="N265" s="100"/>
      <c r="O265" s="100"/>
      <c r="P265" s="100"/>
      <c r="Q265" s="100"/>
      <c r="R265" s="100"/>
      <c r="S265" s="100"/>
      <c r="T265" s="100"/>
      <c r="U265" s="100"/>
      <c r="V265" s="100"/>
      <c r="W265" s="100"/>
      <c r="X265" s="100"/>
      <c r="Y265" s="100"/>
      <c r="Z265" s="100"/>
      <c r="AA265" s="100"/>
      <c r="AB265" s="100"/>
      <c r="AC265" s="28"/>
    </row>
    <row r="266" spans="1:31" s="31" customFormat="1" ht="18" customHeight="1" x14ac:dyDescent="0.25">
      <c r="A266" s="24"/>
      <c r="B266" s="24"/>
      <c r="C266" s="24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6"/>
      <c r="V266" s="16"/>
      <c r="W266" s="17"/>
      <c r="X266" s="17"/>
      <c r="Y266" s="17"/>
      <c r="Z266" s="17"/>
      <c r="AA266" s="17"/>
      <c r="AB266" s="17"/>
      <c r="AC266" s="18"/>
    </row>
    <row r="267" spans="1:31" s="30" customFormat="1" ht="90" customHeight="1" x14ac:dyDescent="0.25">
      <c r="A267" s="101" t="s">
        <v>18</v>
      </c>
      <c r="B267" s="102"/>
      <c r="C267" s="103"/>
      <c r="D267" s="90" t="s">
        <v>19</v>
      </c>
      <c r="E267" s="110"/>
      <c r="F267" s="110"/>
      <c r="G267" s="110"/>
      <c r="H267" s="110"/>
      <c r="I267" s="91"/>
      <c r="J267" s="90" t="s">
        <v>20</v>
      </c>
      <c r="K267" s="110"/>
      <c r="L267" s="110"/>
      <c r="M267" s="110"/>
      <c r="N267" s="90" t="s">
        <v>36</v>
      </c>
      <c r="O267" s="110"/>
      <c r="P267" s="91"/>
      <c r="Q267" s="90" t="s">
        <v>37</v>
      </c>
      <c r="R267" s="110"/>
      <c r="S267" s="110"/>
      <c r="T267" s="110"/>
      <c r="U267" s="110"/>
      <c r="V267" s="91"/>
      <c r="W267" s="90" t="s">
        <v>38</v>
      </c>
      <c r="X267" s="110"/>
      <c r="Y267" s="110"/>
      <c r="Z267" s="110"/>
      <c r="AA267" s="110"/>
      <c r="AB267" s="91"/>
      <c r="AC267" s="76"/>
      <c r="AD267" s="90" t="s">
        <v>144</v>
      </c>
      <c r="AE267" s="91"/>
    </row>
    <row r="268" spans="1:31" s="25" customFormat="1" ht="48.75" customHeight="1" x14ac:dyDescent="0.25">
      <c r="A268" s="104"/>
      <c r="B268" s="105"/>
      <c r="C268" s="106"/>
      <c r="D268" s="101" t="s">
        <v>24</v>
      </c>
      <c r="E268" s="103"/>
      <c r="F268" s="101" t="s">
        <v>23</v>
      </c>
      <c r="G268" s="103"/>
      <c r="H268" s="101" t="s">
        <v>72</v>
      </c>
      <c r="I268" s="103"/>
      <c r="J268" s="165" t="s">
        <v>26</v>
      </c>
      <c r="K268" s="165"/>
      <c r="L268" s="165"/>
      <c r="M268" s="165"/>
      <c r="N268" s="165" t="s">
        <v>27</v>
      </c>
      <c r="O268" s="165" t="s">
        <v>28</v>
      </c>
      <c r="P268" s="165"/>
      <c r="Q268" s="102" t="s">
        <v>116</v>
      </c>
      <c r="R268" s="103"/>
      <c r="S268" s="101" t="s">
        <v>117</v>
      </c>
      <c r="T268" s="103"/>
      <c r="U268" s="101" t="s">
        <v>118</v>
      </c>
      <c r="V268" s="103"/>
      <c r="W268" s="102" t="s">
        <v>116</v>
      </c>
      <c r="X268" s="103"/>
      <c r="Y268" s="101" t="s">
        <v>117</v>
      </c>
      <c r="Z268" s="103"/>
      <c r="AA268" s="101" t="s">
        <v>118</v>
      </c>
      <c r="AB268" s="103"/>
      <c r="AC268" s="76"/>
      <c r="AD268" s="88" t="s">
        <v>145</v>
      </c>
      <c r="AE268" s="88" t="s">
        <v>146</v>
      </c>
    </row>
    <row r="269" spans="1:31" s="25" customFormat="1" ht="50.25" customHeight="1" x14ac:dyDescent="0.25">
      <c r="A269" s="107"/>
      <c r="B269" s="108"/>
      <c r="C269" s="109"/>
      <c r="D269" s="107"/>
      <c r="E269" s="109"/>
      <c r="F269" s="107"/>
      <c r="G269" s="109"/>
      <c r="H269" s="107"/>
      <c r="I269" s="109"/>
      <c r="J269" s="165"/>
      <c r="K269" s="165"/>
      <c r="L269" s="165"/>
      <c r="M269" s="165"/>
      <c r="N269" s="165"/>
      <c r="O269" s="73" t="s">
        <v>29</v>
      </c>
      <c r="P269" s="73" t="s">
        <v>30</v>
      </c>
      <c r="Q269" s="108"/>
      <c r="R269" s="109"/>
      <c r="S269" s="107"/>
      <c r="T269" s="109"/>
      <c r="U269" s="107"/>
      <c r="V269" s="109"/>
      <c r="W269" s="108"/>
      <c r="X269" s="109"/>
      <c r="Y269" s="107"/>
      <c r="Z269" s="109"/>
      <c r="AA269" s="107"/>
      <c r="AB269" s="109"/>
      <c r="AC269" s="76"/>
      <c r="AD269" s="89"/>
      <c r="AE269" s="89"/>
    </row>
    <row r="270" spans="1:31" s="25" customFormat="1" ht="12" customHeight="1" x14ac:dyDescent="0.25">
      <c r="A270" s="168">
        <v>1</v>
      </c>
      <c r="B270" s="169"/>
      <c r="C270" s="170"/>
      <c r="D270" s="159">
        <v>2</v>
      </c>
      <c r="E270" s="159"/>
      <c r="F270" s="159">
        <v>3</v>
      </c>
      <c r="G270" s="159"/>
      <c r="H270" s="159">
        <v>4</v>
      </c>
      <c r="I270" s="159"/>
      <c r="J270" s="168">
        <v>5</v>
      </c>
      <c r="K270" s="170"/>
      <c r="L270" s="159">
        <v>6</v>
      </c>
      <c r="M270" s="159"/>
      <c r="N270" s="32">
        <v>7</v>
      </c>
      <c r="O270" s="32">
        <v>8</v>
      </c>
      <c r="P270" s="32">
        <v>9</v>
      </c>
      <c r="Q270" s="159">
        <v>10</v>
      </c>
      <c r="R270" s="159"/>
      <c r="S270" s="159">
        <v>11</v>
      </c>
      <c r="T270" s="159"/>
      <c r="U270" s="159">
        <v>12</v>
      </c>
      <c r="V270" s="159"/>
      <c r="W270" s="159">
        <v>13</v>
      </c>
      <c r="X270" s="159"/>
      <c r="Y270" s="159">
        <v>14</v>
      </c>
      <c r="Z270" s="159"/>
      <c r="AA270" s="159">
        <v>15</v>
      </c>
      <c r="AB270" s="159"/>
      <c r="AC270" s="21"/>
      <c r="AD270" s="58">
        <v>16</v>
      </c>
      <c r="AE270" s="59">
        <v>17</v>
      </c>
    </row>
    <row r="271" spans="1:31" s="25" customFormat="1" ht="48" customHeight="1" x14ac:dyDescent="0.25">
      <c r="A271" s="189" t="s">
        <v>137</v>
      </c>
      <c r="B271" s="190"/>
      <c r="C271" s="191"/>
      <c r="D271" s="189" t="s">
        <v>31</v>
      </c>
      <c r="E271" s="191"/>
      <c r="F271" s="189" t="s">
        <v>31</v>
      </c>
      <c r="G271" s="191"/>
      <c r="H271" s="189" t="s">
        <v>73</v>
      </c>
      <c r="I271" s="191"/>
      <c r="J271" s="192" t="s">
        <v>32</v>
      </c>
      <c r="K271" s="192"/>
      <c r="L271" s="194"/>
      <c r="M271" s="195"/>
      <c r="N271" s="63" t="s">
        <v>156</v>
      </c>
      <c r="O271" s="63" t="s">
        <v>77</v>
      </c>
      <c r="P271" s="19">
        <v>539</v>
      </c>
      <c r="Q271" s="185">
        <f>18122+5134</f>
        <v>23256</v>
      </c>
      <c r="R271" s="186"/>
      <c r="S271" s="185">
        <v>18122</v>
      </c>
      <c r="T271" s="186"/>
      <c r="U271" s="185">
        <v>18122</v>
      </c>
      <c r="V271" s="186"/>
      <c r="W271" s="187">
        <v>0</v>
      </c>
      <c r="X271" s="188"/>
      <c r="Y271" s="187">
        <v>0</v>
      </c>
      <c r="Z271" s="188"/>
      <c r="AA271" s="187">
        <v>0</v>
      </c>
      <c r="AB271" s="188"/>
      <c r="AC271" s="18"/>
      <c r="AD271" s="60">
        <v>15</v>
      </c>
      <c r="AE271" s="60">
        <f>ROUNDDOWN(((Q271*AD271)/100),0)</f>
        <v>3488</v>
      </c>
    </row>
    <row r="272" spans="1:31" s="33" customFormat="1" ht="15" customHeight="1" x14ac:dyDescent="0.25">
      <c r="A272" s="34"/>
      <c r="B272" s="34"/>
      <c r="C272" s="34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17"/>
      <c r="X272" s="17"/>
      <c r="Y272" s="17"/>
      <c r="Z272" s="17"/>
      <c r="AA272" s="17"/>
      <c r="AB272" s="17"/>
      <c r="AC272" s="18"/>
    </row>
    <row r="273" spans="1:31" s="2" customFormat="1" ht="12.75" customHeight="1" x14ac:dyDescent="0.25">
      <c r="A273" s="199" t="s">
        <v>41</v>
      </c>
      <c r="B273" s="199"/>
      <c r="C273" s="199"/>
      <c r="D273" s="199"/>
      <c r="E273" s="199"/>
      <c r="F273" s="199"/>
      <c r="G273" s="199"/>
      <c r="H273" s="199"/>
      <c r="I273" s="199"/>
      <c r="J273" s="199"/>
      <c r="K273" s="199"/>
      <c r="L273" s="199"/>
      <c r="M273" s="199"/>
      <c r="N273" s="199"/>
      <c r="O273" s="199"/>
      <c r="P273" s="199"/>
      <c r="Q273" s="199"/>
      <c r="R273" s="199"/>
      <c r="S273" s="199"/>
      <c r="T273" s="199"/>
      <c r="U273" s="199"/>
      <c r="V273" s="199"/>
      <c r="W273" s="199"/>
      <c r="X273" s="199"/>
      <c r="Y273" s="199"/>
      <c r="Z273" s="199"/>
      <c r="AA273" s="199"/>
      <c r="AB273" s="199"/>
      <c r="AC273" s="18"/>
    </row>
    <row r="274" spans="1:31" s="25" customFormat="1" ht="12.75" customHeight="1" x14ac:dyDescent="0.25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18"/>
    </row>
    <row r="275" spans="1:31" s="25" customFormat="1" ht="15" customHeight="1" x14ac:dyDescent="0.25">
      <c r="A275" s="193" t="s">
        <v>42</v>
      </c>
      <c r="B275" s="193"/>
      <c r="C275" s="193"/>
      <c r="D275" s="193"/>
      <c r="E275" s="193"/>
      <c r="F275" s="193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93"/>
      <c r="U275" s="193"/>
      <c r="V275" s="193"/>
      <c r="W275" s="193"/>
      <c r="X275" s="193"/>
      <c r="Y275" s="193"/>
      <c r="Z275" s="193"/>
      <c r="AA275" s="193"/>
      <c r="AB275" s="193"/>
      <c r="AC275" s="93"/>
      <c r="AD275" s="93"/>
      <c r="AE275" s="93"/>
    </row>
    <row r="276" spans="1:31" s="25" customFormat="1" ht="15" customHeight="1" x14ac:dyDescent="0.25">
      <c r="A276" s="193" t="s">
        <v>43</v>
      </c>
      <c r="B276" s="193"/>
      <c r="C276" s="193"/>
      <c r="D276" s="193"/>
      <c r="E276" s="92" t="s">
        <v>44</v>
      </c>
      <c r="F276" s="92"/>
      <c r="G276" s="92"/>
      <c r="H276" s="92"/>
      <c r="I276" s="92"/>
      <c r="J276" s="92"/>
      <c r="K276" s="92" t="s">
        <v>45</v>
      </c>
      <c r="L276" s="92"/>
      <c r="M276" s="92" t="s">
        <v>46</v>
      </c>
      <c r="N276" s="92"/>
      <c r="O276" s="92" t="s">
        <v>29</v>
      </c>
      <c r="P276" s="92"/>
      <c r="Q276" s="92"/>
      <c r="R276" s="92"/>
      <c r="S276" s="92"/>
      <c r="T276" s="92"/>
      <c r="U276" s="92"/>
      <c r="V276" s="92"/>
      <c r="W276" s="92"/>
      <c r="X276" s="92"/>
      <c r="Y276" s="92"/>
      <c r="Z276" s="92"/>
      <c r="AA276" s="92"/>
      <c r="AB276" s="92"/>
      <c r="AC276" s="93"/>
      <c r="AD276" s="93"/>
      <c r="AE276" s="93"/>
    </row>
    <row r="277" spans="1:31" s="36" customFormat="1" ht="15" customHeight="1" x14ac:dyDescent="0.25">
      <c r="A277" s="183" t="s">
        <v>47</v>
      </c>
      <c r="B277" s="183"/>
      <c r="C277" s="183"/>
      <c r="D277" s="183"/>
      <c r="E277" s="184">
        <v>2</v>
      </c>
      <c r="F277" s="184"/>
      <c r="G277" s="184"/>
      <c r="H277" s="184"/>
      <c r="I277" s="184"/>
      <c r="J277" s="184"/>
      <c r="K277" s="184">
        <v>3</v>
      </c>
      <c r="L277" s="184"/>
      <c r="M277" s="184">
        <v>4</v>
      </c>
      <c r="N277" s="184"/>
      <c r="O277" s="184">
        <v>5</v>
      </c>
      <c r="P277" s="184"/>
      <c r="Q277" s="184"/>
      <c r="R277" s="184"/>
      <c r="S277" s="184"/>
      <c r="T277" s="184"/>
      <c r="U277" s="184"/>
      <c r="V277" s="184"/>
      <c r="W277" s="184"/>
      <c r="X277" s="184"/>
      <c r="Y277" s="184"/>
      <c r="Z277" s="184"/>
      <c r="AA277" s="184"/>
      <c r="AB277" s="184"/>
      <c r="AC277" s="93"/>
      <c r="AD277" s="93"/>
      <c r="AE277" s="93"/>
    </row>
    <row r="278" spans="1:31" s="25" customFormat="1" ht="15" customHeight="1" x14ac:dyDescent="0.25">
      <c r="A278" s="193" t="s">
        <v>48</v>
      </c>
      <c r="B278" s="193"/>
      <c r="C278" s="193"/>
      <c r="D278" s="193"/>
      <c r="E278" s="92" t="s">
        <v>48</v>
      </c>
      <c r="F278" s="92"/>
      <c r="G278" s="92"/>
      <c r="H278" s="92"/>
      <c r="I278" s="92"/>
      <c r="J278" s="92"/>
      <c r="K278" s="92" t="s">
        <v>48</v>
      </c>
      <c r="L278" s="92"/>
      <c r="M278" s="92" t="s">
        <v>48</v>
      </c>
      <c r="N278" s="92"/>
      <c r="O278" s="92" t="s">
        <v>48</v>
      </c>
      <c r="P278" s="92"/>
      <c r="Q278" s="92"/>
      <c r="R278" s="92"/>
      <c r="S278" s="92"/>
      <c r="T278" s="92"/>
      <c r="U278" s="92"/>
      <c r="V278" s="92"/>
      <c r="W278" s="92"/>
      <c r="X278" s="92"/>
      <c r="Y278" s="92"/>
      <c r="Z278" s="92"/>
      <c r="AA278" s="92"/>
      <c r="AB278" s="92"/>
      <c r="AC278" s="93"/>
      <c r="AD278" s="93"/>
      <c r="AE278" s="93"/>
    </row>
    <row r="279" spans="1:31" s="36" customFormat="1" ht="12.75" customHeight="1" x14ac:dyDescent="0.25">
      <c r="A279" s="70"/>
      <c r="B279" s="70"/>
      <c r="C279" s="70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16"/>
      <c r="V279" s="16"/>
      <c r="W279" s="17"/>
      <c r="X279" s="17"/>
      <c r="Y279" s="17"/>
      <c r="Z279" s="17"/>
      <c r="AA279" s="17"/>
      <c r="AB279" s="17"/>
      <c r="AC279" s="18"/>
    </row>
    <row r="280" spans="1:31" s="25" customFormat="1" ht="15" customHeight="1" x14ac:dyDescent="0.25">
      <c r="A280" s="199" t="s">
        <v>49</v>
      </c>
      <c r="B280" s="199"/>
      <c r="C280" s="199"/>
      <c r="D280" s="199"/>
      <c r="E280" s="199"/>
      <c r="F280" s="199"/>
      <c r="G280" s="199"/>
      <c r="H280" s="199"/>
      <c r="I280" s="199"/>
      <c r="J280" s="199"/>
      <c r="K280" s="199"/>
      <c r="L280" s="199"/>
      <c r="M280" s="199"/>
      <c r="N280" s="199"/>
      <c r="O280" s="199"/>
      <c r="P280" s="199"/>
      <c r="Q280" s="199"/>
      <c r="R280" s="199"/>
      <c r="S280" s="199"/>
      <c r="T280" s="199"/>
      <c r="U280" s="199"/>
      <c r="V280" s="199"/>
      <c r="W280" s="199"/>
      <c r="X280" s="199"/>
      <c r="Y280" s="199"/>
      <c r="Z280" s="199"/>
      <c r="AA280" s="199"/>
      <c r="AB280" s="199"/>
      <c r="AC280" s="18"/>
    </row>
    <row r="281" spans="1:31" s="25" customFormat="1" ht="12.75" customHeight="1" x14ac:dyDescent="0.25">
      <c r="A281" s="70"/>
      <c r="B281" s="70"/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B281" s="70"/>
      <c r="AC281" s="18"/>
    </row>
    <row r="282" spans="1:31" s="25" customFormat="1" ht="15" customHeight="1" x14ac:dyDescent="0.25">
      <c r="A282" s="199" t="s">
        <v>50</v>
      </c>
      <c r="B282" s="199"/>
      <c r="C282" s="199"/>
      <c r="D282" s="199"/>
      <c r="E282" s="199"/>
      <c r="F282" s="199"/>
      <c r="G282" s="199"/>
      <c r="H282" s="199"/>
      <c r="I282" s="199"/>
      <c r="J282" s="199"/>
      <c r="K282" s="199"/>
      <c r="L282" s="199"/>
      <c r="M282" s="199"/>
      <c r="N282" s="199"/>
      <c r="O282" s="199"/>
      <c r="P282" s="199"/>
      <c r="Q282" s="199"/>
      <c r="R282" s="199"/>
      <c r="S282" s="199"/>
      <c r="T282" s="199"/>
      <c r="U282" s="199"/>
      <c r="V282" s="199"/>
      <c r="W282" s="199"/>
      <c r="X282" s="199"/>
      <c r="Y282" s="199"/>
      <c r="Z282" s="199"/>
      <c r="AA282" s="199"/>
      <c r="AB282" s="199"/>
      <c r="AC282" s="18"/>
    </row>
    <row r="283" spans="1:31" s="25" customFormat="1" ht="15" customHeight="1" x14ac:dyDescent="0.25">
      <c r="A283" s="94" t="s">
        <v>52</v>
      </c>
      <c r="B283" s="94"/>
      <c r="C283" s="94"/>
      <c r="D283" s="94"/>
      <c r="E283" s="94"/>
      <c r="F283" s="94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/>
      <c r="T283" s="94"/>
      <c r="U283" s="94"/>
      <c r="V283" s="94"/>
      <c r="W283" s="94"/>
      <c r="X283" s="94"/>
      <c r="Y283" s="94"/>
      <c r="Z283" s="94"/>
      <c r="AA283" s="94"/>
      <c r="AB283" s="94"/>
      <c r="AC283" s="214"/>
      <c r="AD283" s="214"/>
      <c r="AE283" s="214"/>
    </row>
    <row r="284" spans="1:31" s="25" customFormat="1" ht="15" customHeight="1" x14ac:dyDescent="0.25">
      <c r="A284" s="215" t="s">
        <v>78</v>
      </c>
      <c r="B284" s="215"/>
      <c r="C284" s="215"/>
      <c r="D284" s="215"/>
      <c r="E284" s="215"/>
      <c r="F284" s="215"/>
      <c r="G284" s="215"/>
      <c r="H284" s="215"/>
      <c r="I284" s="215"/>
      <c r="J284" s="215"/>
      <c r="K284" s="215"/>
      <c r="L284" s="215"/>
      <c r="M284" s="215"/>
      <c r="N284" s="215"/>
      <c r="O284" s="215"/>
      <c r="P284" s="215"/>
      <c r="Q284" s="215"/>
      <c r="R284" s="215"/>
      <c r="S284" s="215"/>
      <c r="T284" s="215"/>
      <c r="U284" s="215"/>
      <c r="V284" s="215"/>
      <c r="W284" s="215"/>
      <c r="X284" s="215"/>
      <c r="Y284" s="215"/>
      <c r="Z284" s="215"/>
      <c r="AA284" s="215"/>
      <c r="AB284" s="215"/>
      <c r="AC284" s="216"/>
      <c r="AD284" s="216"/>
      <c r="AE284" s="216"/>
    </row>
    <row r="285" spans="1:31" s="68" customFormat="1" ht="15.75" customHeight="1" x14ac:dyDescent="0.25">
      <c r="A285" s="237" t="s">
        <v>143</v>
      </c>
      <c r="B285" s="237"/>
      <c r="C285" s="237"/>
      <c r="D285" s="237"/>
      <c r="E285" s="237"/>
      <c r="F285" s="237"/>
      <c r="G285" s="237"/>
      <c r="H285" s="237"/>
      <c r="I285" s="237"/>
      <c r="J285" s="237"/>
      <c r="K285" s="237"/>
      <c r="L285" s="237"/>
      <c r="M285" s="237"/>
      <c r="N285" s="237"/>
      <c r="O285" s="237"/>
      <c r="P285" s="237"/>
      <c r="Q285" s="237"/>
      <c r="R285" s="237"/>
      <c r="S285" s="237"/>
      <c r="T285" s="237"/>
      <c r="U285" s="237"/>
      <c r="V285" s="237"/>
      <c r="W285" s="237"/>
      <c r="X285" s="237"/>
      <c r="Y285" s="237"/>
      <c r="Z285" s="237"/>
      <c r="AA285" s="237"/>
      <c r="AB285" s="237"/>
      <c r="AC285" s="236"/>
      <c r="AD285" s="236"/>
      <c r="AE285" s="236"/>
    </row>
    <row r="286" spans="1:31" s="68" customFormat="1" ht="14.25" customHeight="1" x14ac:dyDescent="0.25">
      <c r="A286" s="70"/>
      <c r="B286" s="70"/>
      <c r="C286" s="70"/>
      <c r="D286" s="70"/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B286" s="70"/>
      <c r="AC286" s="22"/>
    </row>
    <row r="287" spans="1:31" s="49" customFormat="1" ht="15.75" customHeight="1" x14ac:dyDescent="0.25">
      <c r="A287" s="199" t="s">
        <v>54</v>
      </c>
      <c r="B287" s="199"/>
      <c r="C287" s="199"/>
      <c r="D287" s="199"/>
      <c r="E287" s="199"/>
      <c r="F287" s="199"/>
      <c r="G287" s="199"/>
      <c r="H287" s="199"/>
      <c r="I287" s="199"/>
      <c r="J287" s="199"/>
      <c r="K287" s="199"/>
      <c r="L287" s="199"/>
      <c r="M287" s="199"/>
      <c r="N287" s="199"/>
      <c r="O287" s="199"/>
      <c r="P287" s="199"/>
      <c r="Q287" s="199"/>
      <c r="R287" s="199"/>
      <c r="S287" s="199"/>
      <c r="T287" s="199"/>
      <c r="U287" s="199"/>
      <c r="V287" s="199"/>
      <c r="W287" s="199"/>
      <c r="X287" s="199"/>
      <c r="Y287" s="199"/>
      <c r="Z287" s="199"/>
      <c r="AA287" s="199"/>
      <c r="AB287" s="199"/>
      <c r="AC287" s="18"/>
    </row>
    <row r="288" spans="1:31" s="68" customFormat="1" ht="13.5" customHeight="1" x14ac:dyDescent="0.25">
      <c r="A288" s="70"/>
      <c r="B288" s="70"/>
      <c r="C288" s="70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16"/>
      <c r="V288" s="16"/>
      <c r="W288" s="17"/>
      <c r="X288" s="17"/>
      <c r="Y288" s="17"/>
      <c r="Z288" s="17"/>
      <c r="AA288" s="17"/>
      <c r="AB288" s="17"/>
      <c r="AC288" s="18"/>
    </row>
    <row r="289" spans="1:31" s="25" customFormat="1" ht="15" customHeight="1" x14ac:dyDescent="0.25">
      <c r="A289" s="196" t="s">
        <v>55</v>
      </c>
      <c r="B289" s="197"/>
      <c r="C289" s="197"/>
      <c r="D289" s="197"/>
      <c r="E289" s="197"/>
      <c r="F289" s="197"/>
      <c r="G289" s="197"/>
      <c r="H289" s="197"/>
      <c r="I289" s="217" t="s">
        <v>56</v>
      </c>
      <c r="J289" s="197"/>
      <c r="K289" s="197"/>
      <c r="L289" s="197"/>
      <c r="M289" s="197"/>
      <c r="N289" s="197"/>
      <c r="O289" s="197"/>
      <c r="P289" s="197"/>
      <c r="Q289" s="197"/>
      <c r="R289" s="197"/>
      <c r="S289" s="197"/>
      <c r="T289" s="218"/>
      <c r="U289" s="219"/>
      <c r="V289" s="92" t="s">
        <v>57</v>
      </c>
      <c r="W289" s="93"/>
      <c r="X289" s="93"/>
      <c r="Y289" s="93"/>
      <c r="Z289" s="93"/>
      <c r="AA289" s="93"/>
      <c r="AB289" s="93"/>
      <c r="AC289" s="93"/>
      <c r="AD289" s="93"/>
      <c r="AE289" s="93"/>
    </row>
    <row r="290" spans="1:31" s="25" customFormat="1" ht="32.25" customHeight="1" x14ac:dyDescent="0.25">
      <c r="A290" s="192" t="s">
        <v>58</v>
      </c>
      <c r="B290" s="198"/>
      <c r="C290" s="198"/>
      <c r="D290" s="198"/>
      <c r="E290" s="198"/>
      <c r="F290" s="198"/>
      <c r="G290" s="198"/>
      <c r="H290" s="198"/>
      <c r="I290" s="194" t="s">
        <v>59</v>
      </c>
      <c r="J290" s="220"/>
      <c r="K290" s="220"/>
      <c r="L290" s="220"/>
      <c r="M290" s="220"/>
      <c r="N290" s="220"/>
      <c r="O290" s="220"/>
      <c r="P290" s="220"/>
      <c r="Q290" s="220"/>
      <c r="R290" s="220"/>
      <c r="S290" s="220"/>
      <c r="T290" s="221"/>
      <c r="U290" s="222"/>
      <c r="V290" s="223" t="s">
        <v>60</v>
      </c>
      <c r="W290" s="93"/>
      <c r="X290" s="93"/>
      <c r="Y290" s="93"/>
      <c r="Z290" s="93"/>
      <c r="AA290" s="93"/>
      <c r="AB290" s="93"/>
      <c r="AC290" s="93"/>
      <c r="AD290" s="93"/>
      <c r="AE290" s="93"/>
    </row>
    <row r="291" spans="1:31" s="25" customFormat="1" ht="46.5" customHeight="1" x14ac:dyDescent="0.25">
      <c r="A291" s="192" t="s">
        <v>61</v>
      </c>
      <c r="B291" s="198"/>
      <c r="C291" s="198"/>
      <c r="D291" s="198"/>
      <c r="E291" s="198"/>
      <c r="F291" s="198"/>
      <c r="G291" s="198"/>
      <c r="H291" s="198"/>
      <c r="I291" s="224" t="s">
        <v>62</v>
      </c>
      <c r="J291" s="225"/>
      <c r="K291" s="225"/>
      <c r="L291" s="225"/>
      <c r="M291" s="225"/>
      <c r="N291" s="225"/>
      <c r="O291" s="225"/>
      <c r="P291" s="225"/>
      <c r="Q291" s="225"/>
      <c r="R291" s="225"/>
      <c r="S291" s="225"/>
      <c r="T291" s="226"/>
      <c r="U291" s="227"/>
      <c r="V291" s="223" t="s">
        <v>63</v>
      </c>
      <c r="W291" s="93"/>
      <c r="X291" s="93"/>
      <c r="Y291" s="93"/>
      <c r="Z291" s="93"/>
      <c r="AA291" s="93"/>
      <c r="AB291" s="93"/>
      <c r="AC291" s="93"/>
      <c r="AD291" s="93"/>
      <c r="AE291" s="93"/>
    </row>
    <row r="292" spans="1:31" s="25" customFormat="1" ht="15" customHeight="1" x14ac:dyDescent="0.25">
      <c r="A292" s="192" t="s">
        <v>64</v>
      </c>
      <c r="B292" s="198"/>
      <c r="C292" s="198"/>
      <c r="D292" s="198"/>
      <c r="E292" s="198"/>
      <c r="F292" s="198"/>
      <c r="G292" s="198"/>
      <c r="H292" s="198"/>
      <c r="I292" s="228"/>
      <c r="J292" s="229"/>
      <c r="K292" s="229"/>
      <c r="L292" s="229"/>
      <c r="M292" s="229"/>
      <c r="N292" s="229"/>
      <c r="O292" s="229"/>
      <c r="P292" s="229"/>
      <c r="Q292" s="229"/>
      <c r="R292" s="229"/>
      <c r="S292" s="229"/>
      <c r="T292" s="230"/>
      <c r="U292" s="231"/>
      <c r="V292" s="93"/>
      <c r="W292" s="93"/>
      <c r="X292" s="93"/>
      <c r="Y292" s="93"/>
      <c r="Z292" s="93"/>
      <c r="AA292" s="93"/>
      <c r="AB292" s="93"/>
      <c r="AC292" s="93"/>
      <c r="AD292" s="93"/>
      <c r="AE292" s="93"/>
    </row>
    <row r="293" spans="1:31" s="25" customFormat="1" ht="17.25" customHeight="1" x14ac:dyDescent="0.25">
      <c r="A293" s="198"/>
      <c r="B293" s="198"/>
      <c r="C293" s="198"/>
      <c r="D293" s="198"/>
      <c r="E293" s="198"/>
      <c r="F293" s="198"/>
      <c r="G293" s="198"/>
      <c r="H293" s="198"/>
      <c r="I293" s="232"/>
      <c r="J293" s="233"/>
      <c r="K293" s="233"/>
      <c r="L293" s="233"/>
      <c r="M293" s="233"/>
      <c r="N293" s="233"/>
      <c r="O293" s="233"/>
      <c r="P293" s="233"/>
      <c r="Q293" s="233"/>
      <c r="R293" s="233"/>
      <c r="S293" s="233"/>
      <c r="T293" s="234"/>
      <c r="U293" s="235"/>
      <c r="V293" s="93"/>
      <c r="W293" s="93"/>
      <c r="X293" s="93"/>
      <c r="Y293" s="93"/>
      <c r="Z293" s="93"/>
      <c r="AA293" s="93"/>
      <c r="AB293" s="93"/>
      <c r="AC293" s="93"/>
      <c r="AD293" s="93"/>
      <c r="AE293" s="93"/>
    </row>
    <row r="294" spans="1:31" s="25" customFormat="1" ht="15" customHeight="1" x14ac:dyDescent="0.25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2"/>
    </row>
    <row r="295" spans="1:31" s="25" customFormat="1" ht="17.25" customHeight="1" thickBot="1" x14ac:dyDescent="0.3">
      <c r="A295" s="132" t="s">
        <v>111</v>
      </c>
      <c r="B295" s="132"/>
      <c r="C295" s="132"/>
      <c r="D295" s="133"/>
      <c r="E295" s="133"/>
      <c r="F295" s="133"/>
      <c r="G295" s="133"/>
      <c r="H295" s="133"/>
      <c r="I295" s="133"/>
      <c r="J295" s="133"/>
      <c r="K295" s="133"/>
      <c r="L295" s="133"/>
      <c r="M295" s="133"/>
      <c r="N295" s="133"/>
      <c r="O295" s="133"/>
      <c r="P295" s="133"/>
      <c r="Q295" s="133"/>
      <c r="R295" s="133"/>
      <c r="S295" s="133"/>
      <c r="T295" s="133"/>
      <c r="U295" s="133"/>
      <c r="V295" s="133"/>
      <c r="W295" s="133"/>
      <c r="X295" s="133"/>
      <c r="Y295" s="133"/>
      <c r="Z295" s="133"/>
      <c r="AA295" s="133"/>
      <c r="AB295" s="133"/>
      <c r="AC295" s="133"/>
    </row>
    <row r="296" spans="1:31" s="31" customFormat="1" ht="15" customHeight="1" x14ac:dyDescent="0.25">
      <c r="A296" s="134" t="s">
        <v>13</v>
      </c>
      <c r="B296" s="134"/>
      <c r="C296" s="134"/>
      <c r="D296" s="134"/>
      <c r="E296" s="134"/>
      <c r="F296" s="134"/>
      <c r="G296" s="134"/>
      <c r="H296" s="134"/>
      <c r="I296" s="134"/>
      <c r="J296" s="97" t="s">
        <v>71</v>
      </c>
      <c r="K296" s="135"/>
      <c r="L296" s="135"/>
      <c r="M296" s="135"/>
      <c r="N296" s="135"/>
      <c r="O296" s="135"/>
      <c r="P296" s="135"/>
      <c r="Q296" s="135"/>
      <c r="R296" s="135"/>
      <c r="S296" s="135"/>
      <c r="T296" s="135"/>
      <c r="U296" s="135"/>
      <c r="V296" s="135"/>
      <c r="W296" s="137" t="s">
        <v>148</v>
      </c>
      <c r="X296" s="137"/>
      <c r="Y296" s="138"/>
      <c r="Z296" s="139" t="s">
        <v>136</v>
      </c>
      <c r="AA296" s="140"/>
      <c r="AB296" s="141"/>
      <c r="AC296" s="28"/>
    </row>
    <row r="297" spans="1:31" s="25" customFormat="1" ht="15" customHeight="1" thickBot="1" x14ac:dyDescent="0.3">
      <c r="A297" s="134"/>
      <c r="B297" s="134"/>
      <c r="C297" s="134"/>
      <c r="D297" s="134"/>
      <c r="E297" s="134"/>
      <c r="F297" s="134"/>
      <c r="G297" s="134"/>
      <c r="H297" s="134"/>
      <c r="I297" s="134"/>
      <c r="J297" s="136"/>
      <c r="K297" s="136"/>
      <c r="L297" s="136"/>
      <c r="M297" s="136"/>
      <c r="N297" s="136"/>
      <c r="O297" s="136"/>
      <c r="P297" s="136"/>
      <c r="Q297" s="136"/>
      <c r="R297" s="136"/>
      <c r="S297" s="136"/>
      <c r="T297" s="136"/>
      <c r="U297" s="136"/>
      <c r="V297" s="136"/>
      <c r="W297" s="137"/>
      <c r="X297" s="137"/>
      <c r="Y297" s="138"/>
      <c r="Z297" s="142"/>
      <c r="AA297" s="143"/>
      <c r="AB297" s="144"/>
      <c r="AC297" s="28"/>
    </row>
    <row r="298" spans="1:31" s="25" customFormat="1" ht="15" customHeight="1" x14ac:dyDescent="0.25">
      <c r="A298" s="29" t="s">
        <v>15</v>
      </c>
      <c r="B298" s="29"/>
      <c r="C298" s="29"/>
      <c r="D298" s="29"/>
      <c r="E298" s="28"/>
      <c r="F298" s="28"/>
      <c r="G298" s="28"/>
      <c r="H298" s="28"/>
      <c r="I298" s="28"/>
      <c r="J298" s="98" t="s">
        <v>16</v>
      </c>
      <c r="K298" s="98"/>
      <c r="L298" s="98"/>
      <c r="M298" s="98"/>
      <c r="N298" s="98"/>
      <c r="O298" s="98"/>
      <c r="P298" s="98"/>
      <c r="Q298" s="98"/>
      <c r="R298" s="98"/>
      <c r="S298" s="98"/>
      <c r="T298" s="98"/>
      <c r="U298" s="98"/>
      <c r="V298" s="98"/>
      <c r="W298" s="28"/>
      <c r="X298" s="28"/>
      <c r="Y298" s="28"/>
      <c r="Z298" s="28"/>
      <c r="AA298" s="28"/>
      <c r="AB298" s="28"/>
      <c r="AC298" s="28"/>
    </row>
    <row r="299" spans="1:31" s="25" customFormat="1" ht="18" customHeight="1" x14ac:dyDescent="0.25">
      <c r="A299" s="28"/>
      <c r="B299" s="28"/>
      <c r="C299" s="28"/>
      <c r="D299" s="28"/>
      <c r="E299" s="28"/>
      <c r="F299" s="28"/>
      <c r="G299" s="28"/>
      <c r="H299" s="28"/>
      <c r="I299" s="28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28"/>
      <c r="X299" s="28"/>
      <c r="Y299" s="28"/>
      <c r="Z299" s="28"/>
      <c r="AA299" s="28"/>
      <c r="AB299" s="28"/>
      <c r="AC299" s="28"/>
    </row>
    <row r="300" spans="1:31" s="25" customFormat="1" ht="15" customHeight="1" x14ac:dyDescent="0.25">
      <c r="A300" s="99" t="s">
        <v>17</v>
      </c>
      <c r="B300" s="99"/>
      <c r="C300" s="99"/>
      <c r="D300" s="99"/>
      <c r="E300" s="99"/>
      <c r="F300" s="99"/>
      <c r="G300" s="99"/>
      <c r="H300" s="99"/>
      <c r="I300" s="99"/>
      <c r="J300" s="99"/>
      <c r="K300" s="99"/>
      <c r="L300" s="99"/>
      <c r="M300" s="99"/>
      <c r="N300" s="99"/>
      <c r="O300" s="99"/>
      <c r="P300" s="99"/>
      <c r="Q300" s="99"/>
      <c r="R300" s="99"/>
      <c r="S300" s="99"/>
      <c r="T300" s="99"/>
      <c r="U300" s="99"/>
      <c r="V300" s="99"/>
      <c r="W300" s="99"/>
      <c r="X300" s="99"/>
      <c r="Y300" s="99"/>
      <c r="Z300" s="99"/>
      <c r="AA300" s="99"/>
      <c r="AB300" s="99"/>
      <c r="AC300" s="28"/>
    </row>
    <row r="301" spans="1:31" s="30" customFormat="1" ht="15" customHeight="1" x14ac:dyDescent="0.25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8"/>
    </row>
    <row r="302" spans="1:31" s="25" customFormat="1" ht="15" customHeight="1" x14ac:dyDescent="0.25">
      <c r="A302" s="100" t="s">
        <v>124</v>
      </c>
      <c r="B302" s="100"/>
      <c r="C302" s="10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0"/>
      <c r="V302" s="100"/>
      <c r="W302" s="100"/>
      <c r="X302" s="100"/>
      <c r="Y302" s="100"/>
      <c r="Z302" s="100"/>
      <c r="AA302" s="100"/>
      <c r="AB302" s="100"/>
      <c r="AC302" s="28"/>
    </row>
    <row r="303" spans="1:31" s="25" customFormat="1" ht="15" customHeight="1" x14ac:dyDescent="0.25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28"/>
      <c r="V303" s="28"/>
      <c r="W303" s="28"/>
      <c r="X303" s="28"/>
      <c r="Y303" s="28"/>
      <c r="Z303" s="28"/>
      <c r="AA303" s="28"/>
      <c r="AB303" s="28"/>
      <c r="AC303" s="28"/>
    </row>
    <row r="304" spans="1:31" s="25" customFormat="1" ht="56.25" customHeight="1" x14ac:dyDescent="0.25">
      <c r="A304" s="101" t="s">
        <v>18</v>
      </c>
      <c r="B304" s="102"/>
      <c r="C304" s="103"/>
      <c r="D304" s="90" t="s">
        <v>19</v>
      </c>
      <c r="E304" s="110"/>
      <c r="F304" s="110"/>
      <c r="G304" s="110"/>
      <c r="H304" s="110"/>
      <c r="I304" s="91"/>
      <c r="J304" s="90" t="s">
        <v>20</v>
      </c>
      <c r="K304" s="110"/>
      <c r="L304" s="110"/>
      <c r="M304" s="91"/>
      <c r="N304" s="165" t="s">
        <v>21</v>
      </c>
      <c r="O304" s="167"/>
      <c r="P304" s="167"/>
      <c r="Q304" s="167"/>
      <c r="R304" s="167"/>
      <c r="S304" s="167"/>
      <c r="T304" s="167"/>
      <c r="U304" s="165" t="s">
        <v>22</v>
      </c>
      <c r="V304" s="167"/>
      <c r="W304" s="167"/>
      <c r="X304" s="167"/>
      <c r="Y304" s="167"/>
      <c r="Z304" s="167"/>
      <c r="AA304" s="171" t="s">
        <v>149</v>
      </c>
      <c r="AB304" s="172"/>
      <c r="AC304" s="172"/>
      <c r="AD304" s="172"/>
      <c r="AE304" s="172"/>
    </row>
    <row r="305" spans="1:31" s="25" customFormat="1" ht="45" customHeight="1" x14ac:dyDescent="0.25">
      <c r="A305" s="104"/>
      <c r="B305" s="105"/>
      <c r="C305" s="106"/>
      <c r="D305" s="101" t="s">
        <v>24</v>
      </c>
      <c r="E305" s="103"/>
      <c r="F305" s="101" t="s">
        <v>23</v>
      </c>
      <c r="G305" s="103"/>
      <c r="H305" s="101" t="s">
        <v>72</v>
      </c>
      <c r="I305" s="103"/>
      <c r="J305" s="165" t="s">
        <v>26</v>
      </c>
      <c r="K305" s="165"/>
      <c r="L305" s="101"/>
      <c r="M305" s="103"/>
      <c r="N305" s="101" t="s">
        <v>27</v>
      </c>
      <c r="O305" s="173"/>
      <c r="P305" s="173"/>
      <c r="Q305" s="174"/>
      <c r="R305" s="165" t="s">
        <v>28</v>
      </c>
      <c r="S305" s="167"/>
      <c r="T305" s="167"/>
      <c r="U305" s="165" t="s">
        <v>116</v>
      </c>
      <c r="V305" s="165"/>
      <c r="W305" s="165" t="s">
        <v>150</v>
      </c>
      <c r="X305" s="167"/>
      <c r="Y305" s="165" t="s">
        <v>118</v>
      </c>
      <c r="Z305" s="165"/>
      <c r="AA305" s="166" t="s">
        <v>145</v>
      </c>
      <c r="AB305" s="167"/>
      <c r="AC305" s="72"/>
      <c r="AD305" s="166" t="s">
        <v>146</v>
      </c>
      <c r="AE305" s="167"/>
    </row>
    <row r="306" spans="1:31" s="25" customFormat="1" ht="47.25" customHeight="1" x14ac:dyDescent="0.25">
      <c r="A306" s="107"/>
      <c r="B306" s="108"/>
      <c r="C306" s="109"/>
      <c r="D306" s="107"/>
      <c r="E306" s="109"/>
      <c r="F306" s="107"/>
      <c r="G306" s="109"/>
      <c r="H306" s="107"/>
      <c r="I306" s="109"/>
      <c r="J306" s="165"/>
      <c r="K306" s="165"/>
      <c r="L306" s="107"/>
      <c r="M306" s="109"/>
      <c r="N306" s="175"/>
      <c r="O306" s="176"/>
      <c r="P306" s="176"/>
      <c r="Q306" s="177"/>
      <c r="R306" s="165" t="s">
        <v>29</v>
      </c>
      <c r="S306" s="167"/>
      <c r="T306" s="73" t="s">
        <v>30</v>
      </c>
      <c r="U306" s="165"/>
      <c r="V306" s="165"/>
      <c r="W306" s="167"/>
      <c r="X306" s="167"/>
      <c r="Y306" s="165"/>
      <c r="Z306" s="165"/>
      <c r="AA306" s="166"/>
      <c r="AB306" s="167"/>
      <c r="AC306" s="72"/>
      <c r="AD306" s="167"/>
      <c r="AE306" s="167"/>
    </row>
    <row r="307" spans="1:31" s="33" customFormat="1" ht="13.5" customHeight="1" x14ac:dyDescent="0.2">
      <c r="A307" s="168">
        <v>1</v>
      </c>
      <c r="B307" s="169"/>
      <c r="C307" s="170"/>
      <c r="D307" s="168">
        <v>2</v>
      </c>
      <c r="E307" s="170"/>
      <c r="F307" s="168">
        <v>3</v>
      </c>
      <c r="G307" s="170"/>
      <c r="H307" s="168">
        <v>4</v>
      </c>
      <c r="I307" s="170"/>
      <c r="J307" s="168">
        <v>5</v>
      </c>
      <c r="K307" s="170"/>
      <c r="L307" s="168">
        <v>6</v>
      </c>
      <c r="M307" s="170"/>
      <c r="N307" s="159">
        <v>7</v>
      </c>
      <c r="O307" s="180"/>
      <c r="P307" s="180"/>
      <c r="Q307" s="180"/>
      <c r="R307" s="159">
        <v>8</v>
      </c>
      <c r="S307" s="180"/>
      <c r="T307" s="66">
        <v>9</v>
      </c>
      <c r="U307" s="159">
        <v>10</v>
      </c>
      <c r="V307" s="180"/>
      <c r="W307" s="159">
        <v>11</v>
      </c>
      <c r="X307" s="159"/>
      <c r="Y307" s="159">
        <v>12</v>
      </c>
      <c r="Z307" s="159"/>
      <c r="AA307" s="201">
        <v>13</v>
      </c>
      <c r="AB307" s="202"/>
      <c r="AC307" s="66"/>
      <c r="AD307" s="201">
        <v>14</v>
      </c>
      <c r="AE307" s="202"/>
    </row>
    <row r="308" spans="1:31" s="67" customFormat="1" ht="16.5" customHeight="1" x14ac:dyDescent="0.25">
      <c r="A308" s="162"/>
      <c r="B308" s="163"/>
      <c r="C308" s="164"/>
      <c r="D308" s="162"/>
      <c r="E308" s="164"/>
      <c r="F308" s="162"/>
      <c r="G308" s="164"/>
      <c r="H308" s="162"/>
      <c r="I308" s="164"/>
      <c r="J308" s="162"/>
      <c r="K308" s="164"/>
      <c r="L308" s="162"/>
      <c r="M308" s="164"/>
      <c r="N308" s="181"/>
      <c r="O308" s="182"/>
      <c r="P308" s="182"/>
      <c r="Q308" s="182"/>
      <c r="R308" s="181"/>
      <c r="S308" s="182"/>
      <c r="T308" s="74"/>
      <c r="U308" s="203"/>
      <c r="V308" s="204"/>
      <c r="W308" s="200"/>
      <c r="X308" s="200"/>
      <c r="Y308" s="200"/>
      <c r="Z308" s="200"/>
      <c r="AA308" s="178"/>
      <c r="AB308" s="179"/>
      <c r="AC308" s="75"/>
      <c r="AD308" s="178"/>
      <c r="AE308" s="179"/>
    </row>
    <row r="309" spans="1:31" s="33" customFormat="1" ht="15" customHeight="1" x14ac:dyDescent="0.25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2"/>
    </row>
    <row r="310" spans="1:31" s="29" customFormat="1" ht="17.25" customHeight="1" x14ac:dyDescent="0.25">
      <c r="A310" s="100" t="s">
        <v>35</v>
      </c>
      <c r="B310" s="100"/>
      <c r="C310" s="100"/>
      <c r="D310" s="100"/>
      <c r="E310" s="100"/>
      <c r="F310" s="100"/>
      <c r="G310" s="100"/>
      <c r="H310" s="100"/>
      <c r="I310" s="100"/>
      <c r="J310" s="100"/>
      <c r="K310" s="100"/>
      <c r="L310" s="100"/>
      <c r="M310" s="100"/>
      <c r="N310" s="100"/>
      <c r="O310" s="100"/>
      <c r="P310" s="100"/>
      <c r="Q310" s="100"/>
      <c r="R310" s="100"/>
      <c r="S310" s="100"/>
      <c r="T310" s="100"/>
      <c r="U310" s="100"/>
      <c r="V310" s="100"/>
      <c r="W310" s="100"/>
      <c r="X310" s="100"/>
      <c r="Y310" s="100"/>
      <c r="Z310" s="100"/>
      <c r="AA310" s="100"/>
      <c r="AB310" s="100"/>
      <c r="AC310" s="28"/>
    </row>
    <row r="311" spans="1:31" s="31" customFormat="1" ht="19.5" customHeight="1" x14ac:dyDescent="0.25">
      <c r="A311" s="24"/>
      <c r="B311" s="24"/>
      <c r="C311" s="24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6"/>
      <c r="V311" s="16"/>
      <c r="W311" s="17"/>
      <c r="X311" s="17"/>
      <c r="Y311" s="17"/>
      <c r="Z311" s="17"/>
      <c r="AA311" s="17"/>
      <c r="AB311" s="17"/>
      <c r="AC311" s="18"/>
    </row>
    <row r="312" spans="1:31" s="30" customFormat="1" ht="93.75" customHeight="1" x14ac:dyDescent="0.25">
      <c r="A312" s="101" t="s">
        <v>18</v>
      </c>
      <c r="B312" s="102"/>
      <c r="C312" s="103"/>
      <c r="D312" s="90" t="s">
        <v>19</v>
      </c>
      <c r="E312" s="110"/>
      <c r="F312" s="110"/>
      <c r="G312" s="110"/>
      <c r="H312" s="110"/>
      <c r="I312" s="91"/>
      <c r="J312" s="90" t="s">
        <v>20</v>
      </c>
      <c r="K312" s="110"/>
      <c r="L312" s="110"/>
      <c r="M312" s="110"/>
      <c r="N312" s="90" t="s">
        <v>36</v>
      </c>
      <c r="O312" s="110"/>
      <c r="P312" s="91"/>
      <c r="Q312" s="90" t="s">
        <v>37</v>
      </c>
      <c r="R312" s="110"/>
      <c r="S312" s="110"/>
      <c r="T312" s="110"/>
      <c r="U312" s="110"/>
      <c r="V312" s="91"/>
      <c r="W312" s="90" t="s">
        <v>38</v>
      </c>
      <c r="X312" s="110"/>
      <c r="Y312" s="110"/>
      <c r="Z312" s="110"/>
      <c r="AA312" s="110"/>
      <c r="AB312" s="91"/>
      <c r="AC312" s="76"/>
      <c r="AD312" s="90" t="s">
        <v>144</v>
      </c>
      <c r="AE312" s="91"/>
    </row>
    <row r="313" spans="1:31" s="25" customFormat="1" ht="49.5" customHeight="1" x14ac:dyDescent="0.25">
      <c r="A313" s="104"/>
      <c r="B313" s="105"/>
      <c r="C313" s="106"/>
      <c r="D313" s="101" t="s">
        <v>24</v>
      </c>
      <c r="E313" s="103"/>
      <c r="F313" s="101" t="s">
        <v>23</v>
      </c>
      <c r="G313" s="103"/>
      <c r="H313" s="101" t="s">
        <v>72</v>
      </c>
      <c r="I313" s="103"/>
      <c r="J313" s="165" t="s">
        <v>26</v>
      </c>
      <c r="K313" s="165"/>
      <c r="L313" s="165"/>
      <c r="M313" s="165"/>
      <c r="N313" s="165" t="s">
        <v>27</v>
      </c>
      <c r="O313" s="165" t="s">
        <v>28</v>
      </c>
      <c r="P313" s="165"/>
      <c r="Q313" s="102" t="s">
        <v>116</v>
      </c>
      <c r="R313" s="103"/>
      <c r="S313" s="101" t="s">
        <v>117</v>
      </c>
      <c r="T313" s="103"/>
      <c r="U313" s="101" t="s">
        <v>118</v>
      </c>
      <c r="V313" s="103"/>
      <c r="W313" s="102" t="s">
        <v>116</v>
      </c>
      <c r="X313" s="103"/>
      <c r="Y313" s="101" t="s">
        <v>117</v>
      </c>
      <c r="Z313" s="103"/>
      <c r="AA313" s="101" t="s">
        <v>118</v>
      </c>
      <c r="AB313" s="103"/>
      <c r="AC313" s="76"/>
      <c r="AD313" s="88" t="s">
        <v>145</v>
      </c>
      <c r="AE313" s="88" t="s">
        <v>146</v>
      </c>
    </row>
    <row r="314" spans="1:31" s="25" customFormat="1" ht="42" customHeight="1" x14ac:dyDescent="0.25">
      <c r="A314" s="107"/>
      <c r="B314" s="108"/>
      <c r="C314" s="109"/>
      <c r="D314" s="107"/>
      <c r="E314" s="109"/>
      <c r="F314" s="107"/>
      <c r="G314" s="109"/>
      <c r="H314" s="107"/>
      <c r="I314" s="109"/>
      <c r="J314" s="165"/>
      <c r="K314" s="165"/>
      <c r="L314" s="165"/>
      <c r="M314" s="165"/>
      <c r="N314" s="165"/>
      <c r="O314" s="73" t="s">
        <v>29</v>
      </c>
      <c r="P314" s="73" t="s">
        <v>30</v>
      </c>
      <c r="Q314" s="108"/>
      <c r="R314" s="109"/>
      <c r="S314" s="107"/>
      <c r="T314" s="109"/>
      <c r="U314" s="107"/>
      <c r="V314" s="109"/>
      <c r="W314" s="108"/>
      <c r="X314" s="109"/>
      <c r="Y314" s="107"/>
      <c r="Z314" s="109"/>
      <c r="AA314" s="107"/>
      <c r="AB314" s="109"/>
      <c r="AC314" s="76"/>
      <c r="AD314" s="89"/>
      <c r="AE314" s="89"/>
    </row>
    <row r="315" spans="1:31" s="25" customFormat="1" ht="13.5" customHeight="1" x14ac:dyDescent="0.25">
      <c r="A315" s="168">
        <v>1</v>
      </c>
      <c r="B315" s="169"/>
      <c r="C315" s="170"/>
      <c r="D315" s="159">
        <v>2</v>
      </c>
      <c r="E315" s="159"/>
      <c r="F315" s="159">
        <v>3</v>
      </c>
      <c r="G315" s="159"/>
      <c r="H315" s="159">
        <v>4</v>
      </c>
      <c r="I315" s="159"/>
      <c r="J315" s="168">
        <v>5</v>
      </c>
      <c r="K315" s="170"/>
      <c r="L315" s="159">
        <v>6</v>
      </c>
      <c r="M315" s="159"/>
      <c r="N315" s="32">
        <v>7</v>
      </c>
      <c r="O315" s="32">
        <v>8</v>
      </c>
      <c r="P315" s="32">
        <v>9</v>
      </c>
      <c r="Q315" s="159">
        <v>10</v>
      </c>
      <c r="R315" s="159"/>
      <c r="S315" s="159">
        <v>11</v>
      </c>
      <c r="T315" s="159"/>
      <c r="U315" s="159">
        <v>12</v>
      </c>
      <c r="V315" s="159"/>
      <c r="W315" s="159">
        <v>13</v>
      </c>
      <c r="X315" s="159"/>
      <c r="Y315" s="159">
        <v>14</v>
      </c>
      <c r="Z315" s="159"/>
      <c r="AA315" s="159">
        <v>15</v>
      </c>
      <c r="AB315" s="159"/>
      <c r="AC315" s="21"/>
      <c r="AD315" s="58">
        <v>16</v>
      </c>
      <c r="AE315" s="59">
        <v>17</v>
      </c>
    </row>
    <row r="316" spans="1:31" s="25" customFormat="1" ht="49.5" customHeight="1" x14ac:dyDescent="0.25">
      <c r="A316" s="189" t="s">
        <v>138</v>
      </c>
      <c r="B316" s="190"/>
      <c r="C316" s="191"/>
      <c r="D316" s="189" t="s">
        <v>31</v>
      </c>
      <c r="E316" s="191"/>
      <c r="F316" s="189" t="s">
        <v>31</v>
      </c>
      <c r="G316" s="191"/>
      <c r="H316" s="189" t="s">
        <v>74</v>
      </c>
      <c r="I316" s="191"/>
      <c r="J316" s="192" t="s">
        <v>32</v>
      </c>
      <c r="K316" s="192"/>
      <c r="L316" s="194"/>
      <c r="M316" s="195"/>
      <c r="N316" s="63" t="s">
        <v>156</v>
      </c>
      <c r="O316" s="63" t="s">
        <v>77</v>
      </c>
      <c r="P316" s="19">
        <v>539</v>
      </c>
      <c r="Q316" s="185">
        <f>12580+2278</f>
        <v>14858</v>
      </c>
      <c r="R316" s="186"/>
      <c r="S316" s="185">
        <v>12580</v>
      </c>
      <c r="T316" s="186"/>
      <c r="U316" s="185">
        <v>12580</v>
      </c>
      <c r="V316" s="186"/>
      <c r="W316" s="187">
        <v>0</v>
      </c>
      <c r="X316" s="188"/>
      <c r="Y316" s="187">
        <v>0</v>
      </c>
      <c r="Z316" s="188"/>
      <c r="AA316" s="187">
        <v>0</v>
      </c>
      <c r="AB316" s="188"/>
      <c r="AC316" s="18"/>
      <c r="AD316" s="60">
        <v>15</v>
      </c>
      <c r="AE316" s="60">
        <f>ROUNDDOWN(((Q316*AD316)/100),0)</f>
        <v>2228</v>
      </c>
    </row>
    <row r="317" spans="1:31" s="33" customFormat="1" ht="15" customHeight="1" x14ac:dyDescent="0.25">
      <c r="A317" s="34"/>
      <c r="B317" s="34"/>
      <c r="C317" s="34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17"/>
      <c r="X317" s="17"/>
      <c r="Y317" s="17"/>
      <c r="Z317" s="17"/>
      <c r="AA317" s="17"/>
      <c r="AB317" s="17"/>
      <c r="AC317" s="18"/>
    </row>
    <row r="318" spans="1:31" s="2" customFormat="1" ht="15" customHeight="1" x14ac:dyDescent="0.25">
      <c r="A318" s="199" t="s">
        <v>41</v>
      </c>
      <c r="B318" s="199"/>
      <c r="C318" s="199"/>
      <c r="D318" s="199"/>
      <c r="E318" s="199"/>
      <c r="F318" s="199"/>
      <c r="G318" s="199"/>
      <c r="H318" s="199"/>
      <c r="I318" s="199"/>
      <c r="J318" s="199"/>
      <c r="K318" s="199"/>
      <c r="L318" s="199"/>
      <c r="M318" s="199"/>
      <c r="N318" s="199"/>
      <c r="O318" s="199"/>
      <c r="P318" s="199"/>
      <c r="Q318" s="199"/>
      <c r="R318" s="199"/>
      <c r="S318" s="199"/>
      <c r="T318" s="199"/>
      <c r="U318" s="199"/>
      <c r="V318" s="199"/>
      <c r="W318" s="199"/>
      <c r="X318" s="199"/>
      <c r="Y318" s="199"/>
      <c r="Z318" s="199"/>
      <c r="AA318" s="199"/>
      <c r="AB318" s="199"/>
      <c r="AC318" s="18"/>
    </row>
    <row r="319" spans="1:31" s="25" customFormat="1" ht="12.75" customHeight="1" x14ac:dyDescent="0.25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18"/>
    </row>
    <row r="320" spans="1:31" s="25" customFormat="1" ht="15" customHeight="1" x14ac:dyDescent="0.25">
      <c r="A320" s="193" t="s">
        <v>42</v>
      </c>
      <c r="B320" s="193"/>
      <c r="C320" s="193"/>
      <c r="D320" s="193"/>
      <c r="E320" s="193"/>
      <c r="F320" s="193"/>
      <c r="G320" s="193"/>
      <c r="H320" s="193"/>
      <c r="I320" s="193"/>
      <c r="J320" s="193"/>
      <c r="K320" s="193"/>
      <c r="L320" s="193"/>
      <c r="M320" s="193"/>
      <c r="N320" s="193"/>
      <c r="O320" s="193"/>
      <c r="P320" s="193"/>
      <c r="Q320" s="193"/>
      <c r="R320" s="193"/>
      <c r="S320" s="193"/>
      <c r="T320" s="193"/>
      <c r="U320" s="193"/>
      <c r="V320" s="193"/>
      <c r="W320" s="193"/>
      <c r="X320" s="193"/>
      <c r="Y320" s="193"/>
      <c r="Z320" s="193"/>
      <c r="AA320" s="193"/>
      <c r="AB320" s="193"/>
      <c r="AC320" s="93"/>
      <c r="AD320" s="93"/>
      <c r="AE320" s="93"/>
    </row>
    <row r="321" spans="1:31" s="25" customFormat="1" ht="15" customHeight="1" x14ac:dyDescent="0.25">
      <c r="A321" s="193" t="s">
        <v>43</v>
      </c>
      <c r="B321" s="193"/>
      <c r="C321" s="193"/>
      <c r="D321" s="193"/>
      <c r="E321" s="92" t="s">
        <v>44</v>
      </c>
      <c r="F321" s="92"/>
      <c r="G321" s="92"/>
      <c r="H321" s="92"/>
      <c r="I321" s="92"/>
      <c r="J321" s="92"/>
      <c r="K321" s="92" t="s">
        <v>45</v>
      </c>
      <c r="L321" s="92"/>
      <c r="M321" s="92" t="s">
        <v>46</v>
      </c>
      <c r="N321" s="92"/>
      <c r="O321" s="92" t="s">
        <v>29</v>
      </c>
      <c r="P321" s="92"/>
      <c r="Q321" s="92"/>
      <c r="R321" s="92"/>
      <c r="S321" s="92"/>
      <c r="T321" s="92"/>
      <c r="U321" s="92"/>
      <c r="V321" s="92"/>
      <c r="W321" s="92"/>
      <c r="X321" s="92"/>
      <c r="Y321" s="92"/>
      <c r="Z321" s="92"/>
      <c r="AA321" s="92"/>
      <c r="AB321" s="92"/>
      <c r="AC321" s="93"/>
      <c r="AD321" s="93"/>
      <c r="AE321" s="93"/>
    </row>
    <row r="322" spans="1:31" s="36" customFormat="1" ht="15" customHeight="1" x14ac:dyDescent="0.25">
      <c r="A322" s="183" t="s">
        <v>47</v>
      </c>
      <c r="B322" s="183"/>
      <c r="C322" s="183"/>
      <c r="D322" s="183"/>
      <c r="E322" s="184">
        <v>2</v>
      </c>
      <c r="F322" s="184"/>
      <c r="G322" s="184"/>
      <c r="H322" s="184"/>
      <c r="I322" s="184"/>
      <c r="J322" s="184"/>
      <c r="K322" s="184">
        <v>3</v>
      </c>
      <c r="L322" s="184"/>
      <c r="M322" s="184">
        <v>4</v>
      </c>
      <c r="N322" s="184"/>
      <c r="O322" s="184">
        <v>5</v>
      </c>
      <c r="P322" s="184"/>
      <c r="Q322" s="184"/>
      <c r="R322" s="184"/>
      <c r="S322" s="184"/>
      <c r="T322" s="184"/>
      <c r="U322" s="184"/>
      <c r="V322" s="184"/>
      <c r="W322" s="184"/>
      <c r="X322" s="184"/>
      <c r="Y322" s="184"/>
      <c r="Z322" s="184"/>
      <c r="AA322" s="184"/>
      <c r="AB322" s="184"/>
      <c r="AC322" s="93"/>
      <c r="AD322" s="93"/>
      <c r="AE322" s="93"/>
    </row>
    <row r="323" spans="1:31" s="25" customFormat="1" ht="15" customHeight="1" x14ac:dyDescent="0.25">
      <c r="A323" s="193" t="s">
        <v>48</v>
      </c>
      <c r="B323" s="193"/>
      <c r="C323" s="193"/>
      <c r="D323" s="193"/>
      <c r="E323" s="92" t="s">
        <v>48</v>
      </c>
      <c r="F323" s="92"/>
      <c r="G323" s="92"/>
      <c r="H323" s="92"/>
      <c r="I323" s="92"/>
      <c r="J323" s="92"/>
      <c r="K323" s="92" t="s">
        <v>48</v>
      </c>
      <c r="L323" s="92"/>
      <c r="M323" s="92" t="s">
        <v>48</v>
      </c>
      <c r="N323" s="92"/>
      <c r="O323" s="92" t="s">
        <v>48</v>
      </c>
      <c r="P323" s="92"/>
      <c r="Q323" s="92"/>
      <c r="R323" s="92"/>
      <c r="S323" s="92"/>
      <c r="T323" s="92"/>
      <c r="U323" s="92"/>
      <c r="V323" s="92"/>
      <c r="W323" s="92"/>
      <c r="X323" s="92"/>
      <c r="Y323" s="92"/>
      <c r="Z323" s="92"/>
      <c r="AA323" s="92"/>
      <c r="AB323" s="92"/>
      <c r="AC323" s="93"/>
      <c r="AD323" s="93"/>
      <c r="AE323" s="93"/>
    </row>
    <row r="324" spans="1:31" s="36" customFormat="1" ht="12.75" customHeight="1" x14ac:dyDescent="0.25">
      <c r="A324" s="70"/>
      <c r="B324" s="70"/>
      <c r="C324" s="70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16"/>
      <c r="V324" s="16"/>
      <c r="W324" s="17"/>
      <c r="X324" s="17"/>
      <c r="Y324" s="17"/>
      <c r="Z324" s="17"/>
      <c r="AA324" s="17"/>
      <c r="AB324" s="17"/>
      <c r="AC324" s="18"/>
    </row>
    <row r="325" spans="1:31" s="25" customFormat="1" ht="15" customHeight="1" x14ac:dyDescent="0.25">
      <c r="A325" s="199" t="s">
        <v>49</v>
      </c>
      <c r="B325" s="199"/>
      <c r="C325" s="199"/>
      <c r="D325" s="199"/>
      <c r="E325" s="199"/>
      <c r="F325" s="199"/>
      <c r="G325" s="199"/>
      <c r="H325" s="199"/>
      <c r="I325" s="199"/>
      <c r="J325" s="199"/>
      <c r="K325" s="199"/>
      <c r="L325" s="199"/>
      <c r="M325" s="199"/>
      <c r="N325" s="199"/>
      <c r="O325" s="199"/>
      <c r="P325" s="199"/>
      <c r="Q325" s="199"/>
      <c r="R325" s="199"/>
      <c r="S325" s="199"/>
      <c r="T325" s="199"/>
      <c r="U325" s="199"/>
      <c r="V325" s="199"/>
      <c r="W325" s="199"/>
      <c r="X325" s="199"/>
      <c r="Y325" s="199"/>
      <c r="Z325" s="199"/>
      <c r="AA325" s="199"/>
      <c r="AB325" s="199"/>
      <c r="AC325" s="18"/>
    </row>
    <row r="326" spans="1:31" s="25" customFormat="1" ht="12.75" customHeight="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B326" s="70"/>
      <c r="AC326" s="18"/>
    </row>
    <row r="327" spans="1:31" s="25" customFormat="1" ht="15" customHeight="1" x14ac:dyDescent="0.25">
      <c r="A327" s="199" t="s">
        <v>50</v>
      </c>
      <c r="B327" s="199"/>
      <c r="C327" s="199"/>
      <c r="D327" s="199"/>
      <c r="E327" s="199"/>
      <c r="F327" s="199"/>
      <c r="G327" s="199"/>
      <c r="H327" s="199"/>
      <c r="I327" s="199"/>
      <c r="J327" s="199"/>
      <c r="K327" s="199"/>
      <c r="L327" s="199"/>
      <c r="M327" s="199"/>
      <c r="N327" s="199"/>
      <c r="O327" s="199"/>
      <c r="P327" s="199"/>
      <c r="Q327" s="199"/>
      <c r="R327" s="199"/>
      <c r="S327" s="199"/>
      <c r="T327" s="199"/>
      <c r="U327" s="199"/>
      <c r="V327" s="199"/>
      <c r="W327" s="199"/>
      <c r="X327" s="199"/>
      <c r="Y327" s="199"/>
      <c r="Z327" s="199"/>
      <c r="AA327" s="199"/>
      <c r="AB327" s="199"/>
      <c r="AC327" s="18"/>
    </row>
    <row r="328" spans="1:31" s="25" customFormat="1" ht="15" customHeight="1" x14ac:dyDescent="0.25">
      <c r="A328" s="94" t="s">
        <v>52</v>
      </c>
      <c r="B328" s="94"/>
      <c r="C328" s="94"/>
      <c r="D328" s="94"/>
      <c r="E328" s="94"/>
      <c r="F328" s="94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  <c r="U328" s="94"/>
      <c r="V328" s="94"/>
      <c r="W328" s="94"/>
      <c r="X328" s="94"/>
      <c r="Y328" s="94"/>
      <c r="Z328" s="94"/>
      <c r="AA328" s="94"/>
      <c r="AB328" s="94"/>
      <c r="AC328" s="214"/>
      <c r="AD328" s="214"/>
      <c r="AE328" s="214"/>
    </row>
    <row r="329" spans="1:31" s="25" customFormat="1" ht="15" customHeight="1" x14ac:dyDescent="0.25">
      <c r="A329" s="215" t="s">
        <v>78</v>
      </c>
      <c r="B329" s="215"/>
      <c r="C329" s="215"/>
      <c r="D329" s="215"/>
      <c r="E329" s="215"/>
      <c r="F329" s="215"/>
      <c r="G329" s="215"/>
      <c r="H329" s="215"/>
      <c r="I329" s="215"/>
      <c r="J329" s="215"/>
      <c r="K329" s="215"/>
      <c r="L329" s="215"/>
      <c r="M329" s="215"/>
      <c r="N329" s="215"/>
      <c r="O329" s="215"/>
      <c r="P329" s="215"/>
      <c r="Q329" s="215"/>
      <c r="R329" s="215"/>
      <c r="S329" s="215"/>
      <c r="T329" s="215"/>
      <c r="U329" s="215"/>
      <c r="V329" s="215"/>
      <c r="W329" s="215"/>
      <c r="X329" s="215"/>
      <c r="Y329" s="215"/>
      <c r="Z329" s="215"/>
      <c r="AA329" s="215"/>
      <c r="AB329" s="215"/>
      <c r="AC329" s="216"/>
      <c r="AD329" s="216"/>
      <c r="AE329" s="216"/>
    </row>
    <row r="330" spans="1:31" s="68" customFormat="1" ht="15.75" customHeight="1" x14ac:dyDescent="0.25">
      <c r="A330" s="237" t="s">
        <v>143</v>
      </c>
      <c r="B330" s="237"/>
      <c r="C330" s="237"/>
      <c r="D330" s="237"/>
      <c r="E330" s="237"/>
      <c r="F330" s="237"/>
      <c r="G330" s="237"/>
      <c r="H330" s="237"/>
      <c r="I330" s="237"/>
      <c r="J330" s="237"/>
      <c r="K330" s="237"/>
      <c r="L330" s="237"/>
      <c r="M330" s="237"/>
      <c r="N330" s="237"/>
      <c r="O330" s="237"/>
      <c r="P330" s="237"/>
      <c r="Q330" s="237"/>
      <c r="R330" s="237"/>
      <c r="S330" s="237"/>
      <c r="T330" s="237"/>
      <c r="U330" s="237"/>
      <c r="V330" s="237"/>
      <c r="W330" s="237"/>
      <c r="X330" s="237"/>
      <c r="Y330" s="237"/>
      <c r="Z330" s="237"/>
      <c r="AA330" s="237"/>
      <c r="AB330" s="237"/>
      <c r="AC330" s="236"/>
      <c r="AD330" s="236"/>
      <c r="AE330" s="236"/>
    </row>
    <row r="331" spans="1:31" s="68" customFormat="1" ht="14.25" customHeight="1" x14ac:dyDescent="0.25">
      <c r="A331" s="70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  <c r="AB331" s="70"/>
      <c r="AC331" s="22"/>
    </row>
    <row r="332" spans="1:31" s="49" customFormat="1" ht="15.75" customHeight="1" x14ac:dyDescent="0.25">
      <c r="A332" s="199" t="s">
        <v>54</v>
      </c>
      <c r="B332" s="199"/>
      <c r="C332" s="199"/>
      <c r="D332" s="199"/>
      <c r="E332" s="199"/>
      <c r="F332" s="199"/>
      <c r="G332" s="199"/>
      <c r="H332" s="199"/>
      <c r="I332" s="199"/>
      <c r="J332" s="199"/>
      <c r="K332" s="199"/>
      <c r="L332" s="199"/>
      <c r="M332" s="199"/>
      <c r="N332" s="199"/>
      <c r="O332" s="199"/>
      <c r="P332" s="199"/>
      <c r="Q332" s="199"/>
      <c r="R332" s="199"/>
      <c r="S332" s="199"/>
      <c r="T332" s="199"/>
      <c r="U332" s="199"/>
      <c r="V332" s="199"/>
      <c r="W332" s="199"/>
      <c r="X332" s="199"/>
      <c r="Y332" s="199"/>
      <c r="Z332" s="199"/>
      <c r="AA332" s="199"/>
      <c r="AB332" s="199"/>
      <c r="AC332" s="18"/>
    </row>
    <row r="333" spans="1:31" s="68" customFormat="1" ht="13.5" customHeight="1" x14ac:dyDescent="0.25">
      <c r="A333" s="70"/>
      <c r="B333" s="70"/>
      <c r="C333" s="70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16"/>
      <c r="V333" s="16"/>
      <c r="W333" s="17"/>
      <c r="X333" s="17"/>
      <c r="Y333" s="17"/>
      <c r="Z333" s="17"/>
      <c r="AA333" s="17"/>
      <c r="AB333" s="17"/>
      <c r="AC333" s="18"/>
    </row>
    <row r="334" spans="1:31" s="25" customFormat="1" ht="15" customHeight="1" x14ac:dyDescent="0.25">
      <c r="A334" s="196" t="s">
        <v>55</v>
      </c>
      <c r="B334" s="197"/>
      <c r="C334" s="197"/>
      <c r="D334" s="197"/>
      <c r="E334" s="197"/>
      <c r="F334" s="197"/>
      <c r="G334" s="197"/>
      <c r="H334" s="197"/>
      <c r="I334" s="217" t="s">
        <v>56</v>
      </c>
      <c r="J334" s="197"/>
      <c r="K334" s="197"/>
      <c r="L334" s="197"/>
      <c r="M334" s="197"/>
      <c r="N334" s="197"/>
      <c r="O334" s="197"/>
      <c r="P334" s="197"/>
      <c r="Q334" s="197"/>
      <c r="R334" s="197"/>
      <c r="S334" s="197"/>
      <c r="T334" s="218"/>
      <c r="U334" s="219"/>
      <c r="V334" s="92" t="s">
        <v>57</v>
      </c>
      <c r="W334" s="93"/>
      <c r="X334" s="93"/>
      <c r="Y334" s="93"/>
      <c r="Z334" s="93"/>
      <c r="AA334" s="93"/>
      <c r="AB334" s="93"/>
      <c r="AC334" s="93"/>
      <c r="AD334" s="93"/>
      <c r="AE334" s="93"/>
    </row>
    <row r="335" spans="1:31" s="25" customFormat="1" ht="32.25" customHeight="1" x14ac:dyDescent="0.25">
      <c r="A335" s="192" t="s">
        <v>58</v>
      </c>
      <c r="B335" s="198"/>
      <c r="C335" s="198"/>
      <c r="D335" s="198"/>
      <c r="E335" s="198"/>
      <c r="F335" s="198"/>
      <c r="G335" s="198"/>
      <c r="H335" s="198"/>
      <c r="I335" s="194" t="s">
        <v>59</v>
      </c>
      <c r="J335" s="220"/>
      <c r="K335" s="220"/>
      <c r="L335" s="220"/>
      <c r="M335" s="220"/>
      <c r="N335" s="220"/>
      <c r="O335" s="220"/>
      <c r="P335" s="220"/>
      <c r="Q335" s="220"/>
      <c r="R335" s="220"/>
      <c r="S335" s="220"/>
      <c r="T335" s="221"/>
      <c r="U335" s="222"/>
      <c r="V335" s="223" t="s">
        <v>60</v>
      </c>
      <c r="W335" s="93"/>
      <c r="X335" s="93"/>
      <c r="Y335" s="93"/>
      <c r="Z335" s="93"/>
      <c r="AA335" s="93"/>
      <c r="AB335" s="93"/>
      <c r="AC335" s="93"/>
      <c r="AD335" s="93"/>
      <c r="AE335" s="93"/>
    </row>
    <row r="336" spans="1:31" s="25" customFormat="1" ht="47.25" customHeight="1" x14ac:dyDescent="0.25">
      <c r="A336" s="192" t="s">
        <v>61</v>
      </c>
      <c r="B336" s="198"/>
      <c r="C336" s="198"/>
      <c r="D336" s="198"/>
      <c r="E336" s="198"/>
      <c r="F336" s="198"/>
      <c r="G336" s="198"/>
      <c r="H336" s="198"/>
      <c r="I336" s="224" t="s">
        <v>62</v>
      </c>
      <c r="J336" s="225"/>
      <c r="K336" s="225"/>
      <c r="L336" s="225"/>
      <c r="M336" s="225"/>
      <c r="N336" s="225"/>
      <c r="O336" s="225"/>
      <c r="P336" s="225"/>
      <c r="Q336" s="225"/>
      <c r="R336" s="225"/>
      <c r="S336" s="225"/>
      <c r="T336" s="226"/>
      <c r="U336" s="227"/>
      <c r="V336" s="223" t="s">
        <v>63</v>
      </c>
      <c r="W336" s="93"/>
      <c r="X336" s="93"/>
      <c r="Y336" s="93"/>
      <c r="Z336" s="93"/>
      <c r="AA336" s="93"/>
      <c r="AB336" s="93"/>
      <c r="AC336" s="93"/>
      <c r="AD336" s="93"/>
      <c r="AE336" s="93"/>
    </row>
    <row r="337" spans="1:31" s="25" customFormat="1" ht="15" customHeight="1" x14ac:dyDescent="0.25">
      <c r="A337" s="192" t="s">
        <v>64</v>
      </c>
      <c r="B337" s="198"/>
      <c r="C337" s="198"/>
      <c r="D337" s="198"/>
      <c r="E337" s="198"/>
      <c r="F337" s="198"/>
      <c r="G337" s="198"/>
      <c r="H337" s="198"/>
      <c r="I337" s="228"/>
      <c r="J337" s="229"/>
      <c r="K337" s="229"/>
      <c r="L337" s="229"/>
      <c r="M337" s="229"/>
      <c r="N337" s="229"/>
      <c r="O337" s="229"/>
      <c r="P337" s="229"/>
      <c r="Q337" s="229"/>
      <c r="R337" s="229"/>
      <c r="S337" s="229"/>
      <c r="T337" s="230"/>
      <c r="U337" s="231"/>
      <c r="V337" s="93"/>
      <c r="W337" s="93"/>
      <c r="X337" s="93"/>
      <c r="Y337" s="93"/>
      <c r="Z337" s="93"/>
      <c r="AA337" s="93"/>
      <c r="AB337" s="93"/>
      <c r="AC337" s="93"/>
      <c r="AD337" s="93"/>
      <c r="AE337" s="93"/>
    </row>
    <row r="338" spans="1:31" s="25" customFormat="1" ht="17.25" customHeight="1" x14ac:dyDescent="0.25">
      <c r="A338" s="198"/>
      <c r="B338" s="198"/>
      <c r="C338" s="198"/>
      <c r="D338" s="198"/>
      <c r="E338" s="198"/>
      <c r="F338" s="198"/>
      <c r="G338" s="198"/>
      <c r="H338" s="198"/>
      <c r="I338" s="232"/>
      <c r="J338" s="233"/>
      <c r="K338" s="233"/>
      <c r="L338" s="233"/>
      <c r="M338" s="233"/>
      <c r="N338" s="233"/>
      <c r="O338" s="233"/>
      <c r="P338" s="233"/>
      <c r="Q338" s="233"/>
      <c r="R338" s="233"/>
      <c r="S338" s="233"/>
      <c r="T338" s="234"/>
      <c r="U338" s="235"/>
      <c r="V338" s="93"/>
      <c r="W338" s="93"/>
      <c r="X338" s="93"/>
      <c r="Y338" s="93"/>
      <c r="Z338" s="93"/>
      <c r="AA338" s="93"/>
      <c r="AB338" s="93"/>
      <c r="AC338" s="93"/>
      <c r="AD338" s="93"/>
      <c r="AE338" s="93"/>
    </row>
    <row r="339" spans="1:31" s="25" customFormat="1" ht="17.25" customHeight="1" x14ac:dyDescent="0.25">
      <c r="A339" s="71"/>
      <c r="B339" s="71"/>
      <c r="C339" s="71"/>
      <c r="D339" s="71"/>
      <c r="E339" s="71"/>
      <c r="F339" s="71"/>
      <c r="G339" s="71"/>
      <c r="H339" s="71"/>
      <c r="I339" s="83"/>
      <c r="J339" s="83"/>
      <c r="K339" s="83"/>
      <c r="L339" s="83"/>
      <c r="M339" s="83"/>
      <c r="N339" s="83"/>
      <c r="O339" s="83"/>
      <c r="P339" s="83"/>
      <c r="Q339" s="83"/>
      <c r="R339" s="83"/>
      <c r="S339" s="83"/>
      <c r="T339" s="79"/>
      <c r="U339" s="79"/>
      <c r="V339" s="78"/>
      <c r="W339" s="78"/>
      <c r="X339" s="78"/>
      <c r="Y339" s="78"/>
      <c r="Z339" s="78"/>
      <c r="AA339" s="78"/>
      <c r="AB339" s="78"/>
      <c r="AC339" s="78"/>
      <c r="AD339" s="78"/>
      <c r="AE339" s="78"/>
    </row>
    <row r="340" spans="1:31" s="25" customFormat="1" ht="17.25" customHeight="1" thickBot="1" x14ac:dyDescent="0.3">
      <c r="A340" s="132" t="s">
        <v>112</v>
      </c>
      <c r="B340" s="132"/>
      <c r="C340" s="132"/>
      <c r="D340" s="133"/>
      <c r="E340" s="133"/>
      <c r="F340" s="133"/>
      <c r="G340" s="133"/>
      <c r="H340" s="133"/>
      <c r="I340" s="133"/>
      <c r="J340" s="133"/>
      <c r="K340" s="133"/>
      <c r="L340" s="133"/>
      <c r="M340" s="133"/>
      <c r="N340" s="133"/>
      <c r="O340" s="133"/>
      <c r="P340" s="133"/>
      <c r="Q340" s="133"/>
      <c r="R340" s="133"/>
      <c r="S340" s="133"/>
      <c r="T340" s="133"/>
      <c r="U340" s="133"/>
      <c r="V340" s="133"/>
      <c r="W340" s="133"/>
      <c r="X340" s="133"/>
      <c r="Y340" s="133"/>
      <c r="Z340" s="133"/>
      <c r="AA340" s="133"/>
      <c r="AB340" s="133"/>
      <c r="AC340" s="133"/>
    </row>
    <row r="341" spans="1:31" s="31" customFormat="1" ht="15" customHeight="1" x14ac:dyDescent="0.25">
      <c r="A341" s="134" t="s">
        <v>13</v>
      </c>
      <c r="B341" s="134"/>
      <c r="C341" s="134"/>
      <c r="D341" s="134"/>
      <c r="E341" s="134"/>
      <c r="F341" s="134"/>
      <c r="G341" s="134"/>
      <c r="H341" s="134"/>
      <c r="I341" s="134"/>
      <c r="J341" s="97" t="s">
        <v>71</v>
      </c>
      <c r="K341" s="135"/>
      <c r="L341" s="135"/>
      <c r="M341" s="135"/>
      <c r="N341" s="135"/>
      <c r="O341" s="135"/>
      <c r="P341" s="135"/>
      <c r="Q341" s="135"/>
      <c r="R341" s="135"/>
      <c r="S341" s="135"/>
      <c r="T341" s="135"/>
      <c r="U341" s="135"/>
      <c r="V341" s="135"/>
      <c r="W341" s="137" t="s">
        <v>148</v>
      </c>
      <c r="X341" s="137"/>
      <c r="Y341" s="138"/>
      <c r="Z341" s="139" t="s">
        <v>136</v>
      </c>
      <c r="AA341" s="140"/>
      <c r="AB341" s="141"/>
      <c r="AC341" s="28"/>
    </row>
    <row r="342" spans="1:31" s="25" customFormat="1" ht="15" customHeight="1" thickBot="1" x14ac:dyDescent="0.3">
      <c r="A342" s="134"/>
      <c r="B342" s="134"/>
      <c r="C342" s="134"/>
      <c r="D342" s="134"/>
      <c r="E342" s="134"/>
      <c r="F342" s="134"/>
      <c r="G342" s="134"/>
      <c r="H342" s="134"/>
      <c r="I342" s="134"/>
      <c r="J342" s="136"/>
      <c r="K342" s="136"/>
      <c r="L342" s="136"/>
      <c r="M342" s="136"/>
      <c r="N342" s="136"/>
      <c r="O342" s="136"/>
      <c r="P342" s="136"/>
      <c r="Q342" s="136"/>
      <c r="R342" s="136"/>
      <c r="S342" s="136"/>
      <c r="T342" s="136"/>
      <c r="U342" s="136"/>
      <c r="V342" s="136"/>
      <c r="W342" s="137"/>
      <c r="X342" s="137"/>
      <c r="Y342" s="138"/>
      <c r="Z342" s="142"/>
      <c r="AA342" s="143"/>
      <c r="AB342" s="144"/>
      <c r="AC342" s="28"/>
    </row>
    <row r="343" spans="1:31" s="25" customFormat="1" ht="15" customHeight="1" x14ac:dyDescent="0.25">
      <c r="A343" s="29" t="s">
        <v>15</v>
      </c>
      <c r="B343" s="29"/>
      <c r="C343" s="29"/>
      <c r="D343" s="29"/>
      <c r="E343" s="28"/>
      <c r="F343" s="28"/>
      <c r="G343" s="28"/>
      <c r="H343" s="28"/>
      <c r="I343" s="28"/>
      <c r="J343" s="98" t="s">
        <v>16</v>
      </c>
      <c r="K343" s="98"/>
      <c r="L343" s="98"/>
      <c r="M343" s="98"/>
      <c r="N343" s="98"/>
      <c r="O343" s="98"/>
      <c r="P343" s="98"/>
      <c r="Q343" s="98"/>
      <c r="R343" s="98"/>
      <c r="S343" s="98"/>
      <c r="T343" s="98"/>
      <c r="U343" s="98"/>
      <c r="V343" s="98"/>
      <c r="W343" s="28"/>
      <c r="X343" s="28"/>
      <c r="Y343" s="28"/>
      <c r="Z343" s="28"/>
      <c r="AA343" s="28"/>
      <c r="AB343" s="28"/>
      <c r="AC343" s="28"/>
    </row>
    <row r="344" spans="1:31" s="25" customFormat="1" ht="18" customHeight="1" x14ac:dyDescent="0.25">
      <c r="A344" s="28"/>
      <c r="B344" s="28"/>
      <c r="C344" s="28"/>
      <c r="D344" s="28"/>
      <c r="E344" s="28"/>
      <c r="F344" s="28"/>
      <c r="G344" s="28"/>
      <c r="H344" s="28"/>
      <c r="I344" s="28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28"/>
      <c r="X344" s="28"/>
      <c r="Y344" s="28"/>
      <c r="Z344" s="28"/>
      <c r="AA344" s="28"/>
      <c r="AB344" s="28"/>
      <c r="AC344" s="28"/>
    </row>
    <row r="345" spans="1:31" s="25" customFormat="1" ht="15" customHeight="1" x14ac:dyDescent="0.25">
      <c r="A345" s="99" t="s">
        <v>17</v>
      </c>
      <c r="B345" s="99"/>
      <c r="C345" s="99"/>
      <c r="D345" s="99"/>
      <c r="E345" s="99"/>
      <c r="F345" s="99"/>
      <c r="G345" s="99"/>
      <c r="H345" s="99"/>
      <c r="I345" s="99"/>
      <c r="J345" s="99"/>
      <c r="K345" s="99"/>
      <c r="L345" s="99"/>
      <c r="M345" s="99"/>
      <c r="N345" s="99"/>
      <c r="O345" s="99"/>
      <c r="P345" s="99"/>
      <c r="Q345" s="99"/>
      <c r="R345" s="99"/>
      <c r="S345" s="99"/>
      <c r="T345" s="99"/>
      <c r="U345" s="99"/>
      <c r="V345" s="99"/>
      <c r="W345" s="99"/>
      <c r="X345" s="99"/>
      <c r="Y345" s="99"/>
      <c r="Z345" s="99"/>
      <c r="AA345" s="99"/>
      <c r="AB345" s="99"/>
      <c r="AC345" s="28"/>
    </row>
    <row r="346" spans="1:31" s="25" customFormat="1" ht="15" customHeight="1" x14ac:dyDescent="0.25">
      <c r="A346" s="100" t="s">
        <v>124</v>
      </c>
      <c r="B346" s="100"/>
      <c r="C346" s="100"/>
      <c r="D346" s="100"/>
      <c r="E346" s="100"/>
      <c r="F346" s="100"/>
      <c r="G346" s="100"/>
      <c r="H346" s="100"/>
      <c r="I346" s="100"/>
      <c r="J346" s="100"/>
      <c r="K346" s="100"/>
      <c r="L346" s="100"/>
      <c r="M346" s="100"/>
      <c r="N346" s="100"/>
      <c r="O346" s="100"/>
      <c r="P346" s="100"/>
      <c r="Q346" s="100"/>
      <c r="R346" s="100"/>
      <c r="S346" s="100"/>
      <c r="T346" s="100"/>
      <c r="U346" s="100"/>
      <c r="V346" s="100"/>
      <c r="W346" s="100"/>
      <c r="X346" s="100"/>
      <c r="Y346" s="100"/>
      <c r="Z346" s="100"/>
      <c r="AA346" s="100"/>
      <c r="AB346" s="100"/>
      <c r="AC346" s="28"/>
    </row>
    <row r="347" spans="1:31" s="25" customFormat="1" ht="56.25" customHeight="1" x14ac:dyDescent="0.25">
      <c r="A347" s="101" t="s">
        <v>18</v>
      </c>
      <c r="B347" s="102"/>
      <c r="C347" s="103"/>
      <c r="D347" s="90" t="s">
        <v>19</v>
      </c>
      <c r="E347" s="110"/>
      <c r="F347" s="110"/>
      <c r="G347" s="110"/>
      <c r="H347" s="110"/>
      <c r="I347" s="91"/>
      <c r="J347" s="90" t="s">
        <v>20</v>
      </c>
      <c r="K347" s="110"/>
      <c r="L347" s="110"/>
      <c r="M347" s="91"/>
      <c r="N347" s="165" t="s">
        <v>21</v>
      </c>
      <c r="O347" s="167"/>
      <c r="P347" s="167"/>
      <c r="Q347" s="167"/>
      <c r="R347" s="167"/>
      <c r="S347" s="167"/>
      <c r="T347" s="167"/>
      <c r="U347" s="165" t="s">
        <v>22</v>
      </c>
      <c r="V347" s="167"/>
      <c r="W347" s="167"/>
      <c r="X347" s="167"/>
      <c r="Y347" s="167"/>
      <c r="Z347" s="167"/>
      <c r="AA347" s="171" t="s">
        <v>149</v>
      </c>
      <c r="AB347" s="172"/>
      <c r="AC347" s="172"/>
      <c r="AD347" s="172"/>
      <c r="AE347" s="172"/>
    </row>
    <row r="348" spans="1:31" s="25" customFormat="1" ht="45" customHeight="1" x14ac:dyDescent="0.25">
      <c r="A348" s="104"/>
      <c r="B348" s="105"/>
      <c r="C348" s="106"/>
      <c r="D348" s="101" t="s">
        <v>24</v>
      </c>
      <c r="E348" s="103"/>
      <c r="F348" s="101" t="s">
        <v>23</v>
      </c>
      <c r="G348" s="103"/>
      <c r="H348" s="101" t="s">
        <v>72</v>
      </c>
      <c r="I348" s="103"/>
      <c r="J348" s="165" t="s">
        <v>26</v>
      </c>
      <c r="K348" s="165"/>
      <c r="L348" s="101"/>
      <c r="M348" s="103"/>
      <c r="N348" s="101" t="s">
        <v>27</v>
      </c>
      <c r="O348" s="173"/>
      <c r="P348" s="173"/>
      <c r="Q348" s="174"/>
      <c r="R348" s="165" t="s">
        <v>28</v>
      </c>
      <c r="S348" s="167"/>
      <c r="T348" s="167"/>
      <c r="U348" s="165" t="s">
        <v>116</v>
      </c>
      <c r="V348" s="165"/>
      <c r="W348" s="165" t="s">
        <v>150</v>
      </c>
      <c r="X348" s="167"/>
      <c r="Y348" s="165" t="s">
        <v>118</v>
      </c>
      <c r="Z348" s="165"/>
      <c r="AA348" s="166" t="s">
        <v>145</v>
      </c>
      <c r="AB348" s="167"/>
      <c r="AC348" s="72"/>
      <c r="AD348" s="166" t="s">
        <v>146</v>
      </c>
      <c r="AE348" s="167"/>
    </row>
    <row r="349" spans="1:31" s="25" customFormat="1" ht="47.25" customHeight="1" x14ac:dyDescent="0.25">
      <c r="A349" s="107"/>
      <c r="B349" s="108"/>
      <c r="C349" s="109"/>
      <c r="D349" s="107"/>
      <c r="E349" s="109"/>
      <c r="F349" s="107"/>
      <c r="G349" s="109"/>
      <c r="H349" s="107"/>
      <c r="I349" s="109"/>
      <c r="J349" s="165"/>
      <c r="K349" s="165"/>
      <c r="L349" s="107"/>
      <c r="M349" s="109"/>
      <c r="N349" s="175"/>
      <c r="O349" s="176"/>
      <c r="P349" s="176"/>
      <c r="Q349" s="177"/>
      <c r="R349" s="165" t="s">
        <v>29</v>
      </c>
      <c r="S349" s="167"/>
      <c r="T349" s="73" t="s">
        <v>30</v>
      </c>
      <c r="U349" s="165"/>
      <c r="V349" s="165"/>
      <c r="W349" s="167"/>
      <c r="X349" s="167"/>
      <c r="Y349" s="165"/>
      <c r="Z349" s="165"/>
      <c r="AA349" s="166"/>
      <c r="AB349" s="167"/>
      <c r="AC349" s="72"/>
      <c r="AD349" s="167"/>
      <c r="AE349" s="167"/>
    </row>
    <row r="350" spans="1:31" s="33" customFormat="1" ht="13.5" customHeight="1" x14ac:dyDescent="0.2">
      <c r="A350" s="168">
        <v>1</v>
      </c>
      <c r="B350" s="169"/>
      <c r="C350" s="170"/>
      <c r="D350" s="168">
        <v>2</v>
      </c>
      <c r="E350" s="170"/>
      <c r="F350" s="168">
        <v>3</v>
      </c>
      <c r="G350" s="170"/>
      <c r="H350" s="168">
        <v>4</v>
      </c>
      <c r="I350" s="170"/>
      <c r="J350" s="168">
        <v>5</v>
      </c>
      <c r="K350" s="170"/>
      <c r="L350" s="168">
        <v>6</v>
      </c>
      <c r="M350" s="170"/>
      <c r="N350" s="159">
        <v>7</v>
      </c>
      <c r="O350" s="180"/>
      <c r="P350" s="180"/>
      <c r="Q350" s="180"/>
      <c r="R350" s="159">
        <v>8</v>
      </c>
      <c r="S350" s="180"/>
      <c r="T350" s="66">
        <v>9</v>
      </c>
      <c r="U350" s="159">
        <v>10</v>
      </c>
      <c r="V350" s="180"/>
      <c r="W350" s="159">
        <v>11</v>
      </c>
      <c r="X350" s="159"/>
      <c r="Y350" s="159">
        <v>12</v>
      </c>
      <c r="Z350" s="159"/>
      <c r="AA350" s="201">
        <v>13</v>
      </c>
      <c r="AB350" s="202"/>
      <c r="AC350" s="66"/>
      <c r="AD350" s="201">
        <v>14</v>
      </c>
      <c r="AE350" s="202"/>
    </row>
    <row r="351" spans="1:31" s="67" customFormat="1" ht="16.5" customHeight="1" x14ac:dyDescent="0.25">
      <c r="A351" s="162"/>
      <c r="B351" s="163"/>
      <c r="C351" s="164"/>
      <c r="D351" s="162"/>
      <c r="E351" s="164"/>
      <c r="F351" s="162"/>
      <c r="G351" s="164"/>
      <c r="H351" s="162"/>
      <c r="I351" s="164"/>
      <c r="J351" s="162"/>
      <c r="K351" s="164"/>
      <c r="L351" s="162"/>
      <c r="M351" s="164"/>
      <c r="N351" s="181"/>
      <c r="O351" s="182"/>
      <c r="P351" s="182"/>
      <c r="Q351" s="182"/>
      <c r="R351" s="181"/>
      <c r="S351" s="182"/>
      <c r="T351" s="74"/>
      <c r="U351" s="203"/>
      <c r="V351" s="204"/>
      <c r="W351" s="200"/>
      <c r="X351" s="200"/>
      <c r="Y351" s="200"/>
      <c r="Z351" s="200"/>
      <c r="AA351" s="178"/>
      <c r="AB351" s="179"/>
      <c r="AC351" s="75"/>
      <c r="AD351" s="178"/>
      <c r="AE351" s="179"/>
    </row>
    <row r="352" spans="1:31" s="33" customFormat="1" ht="15" customHeight="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2"/>
    </row>
    <row r="353" spans="1:31" s="43" customFormat="1" ht="16.5" customHeight="1" x14ac:dyDescent="0.25">
      <c r="A353" s="100" t="s">
        <v>35</v>
      </c>
      <c r="B353" s="100"/>
      <c r="C353" s="100"/>
      <c r="D353" s="100"/>
      <c r="E353" s="100"/>
      <c r="F353" s="100"/>
      <c r="G353" s="100"/>
      <c r="H353" s="100"/>
      <c r="I353" s="100"/>
      <c r="J353" s="100"/>
      <c r="K353" s="100"/>
      <c r="L353" s="100"/>
      <c r="M353" s="100"/>
      <c r="N353" s="100"/>
      <c r="O353" s="100"/>
      <c r="P353" s="100"/>
      <c r="Q353" s="100"/>
      <c r="R353" s="100"/>
      <c r="S353" s="100"/>
      <c r="T353" s="100"/>
      <c r="U353" s="100"/>
      <c r="V353" s="100"/>
      <c r="W353" s="100"/>
      <c r="X353" s="100"/>
      <c r="Y353" s="100"/>
      <c r="Z353" s="100"/>
      <c r="AA353" s="100"/>
      <c r="AB353" s="100"/>
      <c r="AC353" s="28"/>
    </row>
    <row r="354" spans="1:31" s="41" customFormat="1" ht="18" customHeight="1" x14ac:dyDescent="0.25">
      <c r="A354" s="24"/>
      <c r="B354" s="24"/>
      <c r="C354" s="24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6"/>
      <c r="V354" s="16"/>
      <c r="W354" s="17"/>
      <c r="X354" s="17"/>
      <c r="Y354" s="17"/>
      <c r="Z354" s="17"/>
      <c r="AA354" s="17"/>
      <c r="AB354" s="17"/>
      <c r="AC354" s="18"/>
    </row>
    <row r="355" spans="1:31" s="30" customFormat="1" ht="93.75" customHeight="1" x14ac:dyDescent="0.25">
      <c r="A355" s="101" t="s">
        <v>18</v>
      </c>
      <c r="B355" s="102"/>
      <c r="C355" s="103"/>
      <c r="D355" s="90" t="s">
        <v>19</v>
      </c>
      <c r="E355" s="110"/>
      <c r="F355" s="110"/>
      <c r="G355" s="110"/>
      <c r="H355" s="110"/>
      <c r="I355" s="91"/>
      <c r="J355" s="90" t="s">
        <v>20</v>
      </c>
      <c r="K355" s="110"/>
      <c r="L355" s="110"/>
      <c r="M355" s="110"/>
      <c r="N355" s="90" t="s">
        <v>36</v>
      </c>
      <c r="O355" s="110"/>
      <c r="P355" s="91"/>
      <c r="Q355" s="90" t="s">
        <v>37</v>
      </c>
      <c r="R355" s="110"/>
      <c r="S355" s="110"/>
      <c r="T355" s="110"/>
      <c r="U355" s="110"/>
      <c r="V355" s="91"/>
      <c r="W355" s="90" t="s">
        <v>38</v>
      </c>
      <c r="X355" s="110"/>
      <c r="Y355" s="110"/>
      <c r="Z355" s="110"/>
      <c r="AA355" s="110"/>
      <c r="AB355" s="91"/>
      <c r="AC355" s="76"/>
      <c r="AD355" s="90" t="s">
        <v>144</v>
      </c>
      <c r="AE355" s="91"/>
    </row>
    <row r="356" spans="1:31" s="25" customFormat="1" ht="51.75" customHeight="1" x14ac:dyDescent="0.25">
      <c r="A356" s="104"/>
      <c r="B356" s="105"/>
      <c r="C356" s="106"/>
      <c r="D356" s="101" t="s">
        <v>24</v>
      </c>
      <c r="E356" s="103"/>
      <c r="F356" s="101" t="s">
        <v>23</v>
      </c>
      <c r="G356" s="103"/>
      <c r="H356" s="101" t="s">
        <v>72</v>
      </c>
      <c r="I356" s="103"/>
      <c r="J356" s="165" t="s">
        <v>26</v>
      </c>
      <c r="K356" s="165"/>
      <c r="L356" s="165"/>
      <c r="M356" s="165"/>
      <c r="N356" s="165" t="s">
        <v>27</v>
      </c>
      <c r="O356" s="165" t="s">
        <v>28</v>
      </c>
      <c r="P356" s="165"/>
      <c r="Q356" s="102" t="s">
        <v>116</v>
      </c>
      <c r="R356" s="103"/>
      <c r="S356" s="101" t="s">
        <v>117</v>
      </c>
      <c r="T356" s="103"/>
      <c r="U356" s="101" t="s">
        <v>118</v>
      </c>
      <c r="V356" s="103"/>
      <c r="W356" s="102" t="s">
        <v>116</v>
      </c>
      <c r="X356" s="103"/>
      <c r="Y356" s="101" t="s">
        <v>117</v>
      </c>
      <c r="Z356" s="103"/>
      <c r="AA356" s="101" t="s">
        <v>118</v>
      </c>
      <c r="AB356" s="103"/>
      <c r="AC356" s="76"/>
      <c r="AD356" s="88" t="s">
        <v>145</v>
      </c>
      <c r="AE356" s="88" t="s">
        <v>146</v>
      </c>
    </row>
    <row r="357" spans="1:31" s="25" customFormat="1" ht="43.5" customHeight="1" x14ac:dyDescent="0.25">
      <c r="A357" s="107"/>
      <c r="B357" s="108"/>
      <c r="C357" s="109"/>
      <c r="D357" s="107"/>
      <c r="E357" s="109"/>
      <c r="F357" s="107"/>
      <c r="G357" s="109"/>
      <c r="H357" s="107"/>
      <c r="I357" s="109"/>
      <c r="J357" s="165"/>
      <c r="K357" s="165"/>
      <c r="L357" s="165"/>
      <c r="M357" s="165"/>
      <c r="N357" s="165"/>
      <c r="O357" s="73" t="s">
        <v>29</v>
      </c>
      <c r="P357" s="73" t="s">
        <v>30</v>
      </c>
      <c r="Q357" s="108"/>
      <c r="R357" s="109"/>
      <c r="S357" s="107"/>
      <c r="T357" s="109"/>
      <c r="U357" s="107"/>
      <c r="V357" s="109"/>
      <c r="W357" s="108"/>
      <c r="X357" s="109"/>
      <c r="Y357" s="107"/>
      <c r="Z357" s="109"/>
      <c r="AA357" s="107"/>
      <c r="AB357" s="109"/>
      <c r="AC357" s="76"/>
      <c r="AD357" s="89"/>
      <c r="AE357" s="89"/>
    </row>
    <row r="358" spans="1:31" s="25" customFormat="1" ht="13.5" customHeight="1" x14ac:dyDescent="0.25">
      <c r="A358" s="168">
        <v>1</v>
      </c>
      <c r="B358" s="169"/>
      <c r="C358" s="170"/>
      <c r="D358" s="159">
        <v>2</v>
      </c>
      <c r="E358" s="159"/>
      <c r="F358" s="159">
        <v>3</v>
      </c>
      <c r="G358" s="159"/>
      <c r="H358" s="159">
        <v>4</v>
      </c>
      <c r="I358" s="159"/>
      <c r="J358" s="168">
        <v>5</v>
      </c>
      <c r="K358" s="170"/>
      <c r="L358" s="159">
        <v>6</v>
      </c>
      <c r="M358" s="159"/>
      <c r="N358" s="32">
        <v>7</v>
      </c>
      <c r="O358" s="32">
        <v>8</v>
      </c>
      <c r="P358" s="32">
        <v>9</v>
      </c>
      <c r="Q358" s="159">
        <v>10</v>
      </c>
      <c r="R358" s="159"/>
      <c r="S358" s="159">
        <v>11</v>
      </c>
      <c r="T358" s="159"/>
      <c r="U358" s="159">
        <v>12</v>
      </c>
      <c r="V358" s="159"/>
      <c r="W358" s="159">
        <v>13</v>
      </c>
      <c r="X358" s="159"/>
      <c r="Y358" s="159">
        <v>14</v>
      </c>
      <c r="Z358" s="159"/>
      <c r="AA358" s="159">
        <v>15</v>
      </c>
      <c r="AB358" s="159"/>
      <c r="AC358" s="21"/>
      <c r="AD358" s="58">
        <v>16</v>
      </c>
      <c r="AE358" s="59">
        <v>17</v>
      </c>
    </row>
    <row r="359" spans="1:31" s="25" customFormat="1" ht="59.25" customHeight="1" x14ac:dyDescent="0.25">
      <c r="A359" s="189" t="s">
        <v>139</v>
      </c>
      <c r="B359" s="190"/>
      <c r="C359" s="191"/>
      <c r="D359" s="189" t="s">
        <v>31</v>
      </c>
      <c r="E359" s="191"/>
      <c r="F359" s="189" t="s">
        <v>31</v>
      </c>
      <c r="G359" s="191"/>
      <c r="H359" s="189" t="s">
        <v>75</v>
      </c>
      <c r="I359" s="191"/>
      <c r="J359" s="192" t="s">
        <v>32</v>
      </c>
      <c r="K359" s="192"/>
      <c r="L359" s="194"/>
      <c r="M359" s="195"/>
      <c r="N359" s="63" t="s">
        <v>156</v>
      </c>
      <c r="O359" s="63" t="s">
        <v>77</v>
      </c>
      <c r="P359" s="19">
        <v>539</v>
      </c>
      <c r="Q359" s="185">
        <f>25194+4216</f>
        <v>29410</v>
      </c>
      <c r="R359" s="186"/>
      <c r="S359" s="185">
        <v>25194</v>
      </c>
      <c r="T359" s="186"/>
      <c r="U359" s="185">
        <v>25194</v>
      </c>
      <c r="V359" s="186"/>
      <c r="W359" s="187">
        <v>0</v>
      </c>
      <c r="X359" s="188"/>
      <c r="Y359" s="187">
        <v>0</v>
      </c>
      <c r="Z359" s="188"/>
      <c r="AA359" s="187">
        <v>0</v>
      </c>
      <c r="AB359" s="188"/>
      <c r="AC359" s="18"/>
      <c r="AD359" s="60">
        <v>15</v>
      </c>
      <c r="AE359" s="60">
        <f>ROUNDDOWN(((Q359*AD359)/100),0)</f>
        <v>4411</v>
      </c>
    </row>
    <row r="360" spans="1:31" s="33" customFormat="1" ht="15" customHeight="1" x14ac:dyDescent="0.25">
      <c r="A360" s="34"/>
      <c r="B360" s="34"/>
      <c r="C360" s="34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17"/>
      <c r="X360" s="17"/>
      <c r="Y360" s="17"/>
      <c r="Z360" s="17"/>
      <c r="AA360" s="17"/>
      <c r="AB360" s="17"/>
      <c r="AC360" s="18"/>
    </row>
    <row r="361" spans="1:31" s="2" customFormat="1" ht="15" customHeight="1" x14ac:dyDescent="0.25">
      <c r="A361" s="199" t="s">
        <v>41</v>
      </c>
      <c r="B361" s="199"/>
      <c r="C361" s="199"/>
      <c r="D361" s="199"/>
      <c r="E361" s="199"/>
      <c r="F361" s="199"/>
      <c r="G361" s="199"/>
      <c r="H361" s="199"/>
      <c r="I361" s="199"/>
      <c r="J361" s="199"/>
      <c r="K361" s="199"/>
      <c r="L361" s="199"/>
      <c r="M361" s="199"/>
      <c r="N361" s="199"/>
      <c r="O361" s="199"/>
      <c r="P361" s="199"/>
      <c r="Q361" s="199"/>
      <c r="R361" s="199"/>
      <c r="S361" s="199"/>
      <c r="T361" s="199"/>
      <c r="U361" s="199"/>
      <c r="V361" s="199"/>
      <c r="W361" s="199"/>
      <c r="X361" s="199"/>
      <c r="Y361" s="199"/>
      <c r="Z361" s="199"/>
      <c r="AA361" s="199"/>
      <c r="AB361" s="199"/>
      <c r="AC361" s="18"/>
    </row>
    <row r="362" spans="1:31" s="25" customFormat="1" ht="12.75" customHeight="1" x14ac:dyDescent="0.25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18"/>
    </row>
    <row r="363" spans="1:31" s="25" customFormat="1" ht="15" customHeight="1" x14ac:dyDescent="0.25">
      <c r="A363" s="193" t="s">
        <v>42</v>
      </c>
      <c r="B363" s="193"/>
      <c r="C363" s="193"/>
      <c r="D363" s="193"/>
      <c r="E363" s="193"/>
      <c r="F363" s="193"/>
      <c r="G363" s="193"/>
      <c r="H363" s="193"/>
      <c r="I363" s="193"/>
      <c r="J363" s="193"/>
      <c r="K363" s="193"/>
      <c r="L363" s="193"/>
      <c r="M363" s="193"/>
      <c r="N363" s="193"/>
      <c r="O363" s="193"/>
      <c r="P363" s="193"/>
      <c r="Q363" s="193"/>
      <c r="R363" s="193"/>
      <c r="S363" s="193"/>
      <c r="T363" s="193"/>
      <c r="U363" s="193"/>
      <c r="V363" s="193"/>
      <c r="W363" s="193"/>
      <c r="X363" s="193"/>
      <c r="Y363" s="193"/>
      <c r="Z363" s="193"/>
      <c r="AA363" s="193"/>
      <c r="AB363" s="193"/>
      <c r="AC363" s="93"/>
      <c r="AD363" s="93"/>
      <c r="AE363" s="93"/>
    </row>
    <row r="364" spans="1:31" s="25" customFormat="1" ht="15" customHeight="1" x14ac:dyDescent="0.25">
      <c r="A364" s="193" t="s">
        <v>43</v>
      </c>
      <c r="B364" s="193"/>
      <c r="C364" s="193"/>
      <c r="D364" s="193"/>
      <c r="E364" s="92" t="s">
        <v>44</v>
      </c>
      <c r="F364" s="92"/>
      <c r="G364" s="92"/>
      <c r="H364" s="92"/>
      <c r="I364" s="92"/>
      <c r="J364" s="92"/>
      <c r="K364" s="92" t="s">
        <v>45</v>
      </c>
      <c r="L364" s="92"/>
      <c r="M364" s="92" t="s">
        <v>46</v>
      </c>
      <c r="N364" s="92"/>
      <c r="O364" s="92" t="s">
        <v>29</v>
      </c>
      <c r="P364" s="92"/>
      <c r="Q364" s="92"/>
      <c r="R364" s="92"/>
      <c r="S364" s="92"/>
      <c r="T364" s="92"/>
      <c r="U364" s="92"/>
      <c r="V364" s="92"/>
      <c r="W364" s="92"/>
      <c r="X364" s="92"/>
      <c r="Y364" s="92"/>
      <c r="Z364" s="92"/>
      <c r="AA364" s="92"/>
      <c r="AB364" s="92"/>
      <c r="AC364" s="93"/>
      <c r="AD364" s="93"/>
      <c r="AE364" s="93"/>
    </row>
    <row r="365" spans="1:31" s="36" customFormat="1" ht="15" customHeight="1" x14ac:dyDescent="0.25">
      <c r="A365" s="183" t="s">
        <v>47</v>
      </c>
      <c r="B365" s="183"/>
      <c r="C365" s="183"/>
      <c r="D365" s="183"/>
      <c r="E365" s="184">
        <v>2</v>
      </c>
      <c r="F365" s="184"/>
      <c r="G365" s="184"/>
      <c r="H365" s="184"/>
      <c r="I365" s="184"/>
      <c r="J365" s="184"/>
      <c r="K365" s="184">
        <v>3</v>
      </c>
      <c r="L365" s="184"/>
      <c r="M365" s="184">
        <v>4</v>
      </c>
      <c r="N365" s="184"/>
      <c r="O365" s="184">
        <v>5</v>
      </c>
      <c r="P365" s="184"/>
      <c r="Q365" s="184"/>
      <c r="R365" s="184"/>
      <c r="S365" s="184"/>
      <c r="T365" s="184"/>
      <c r="U365" s="184"/>
      <c r="V365" s="184"/>
      <c r="W365" s="184"/>
      <c r="X365" s="184"/>
      <c r="Y365" s="184"/>
      <c r="Z365" s="184"/>
      <c r="AA365" s="184"/>
      <c r="AB365" s="184"/>
      <c r="AC365" s="93"/>
      <c r="AD365" s="93"/>
      <c r="AE365" s="93"/>
    </row>
    <row r="366" spans="1:31" s="25" customFormat="1" ht="15" customHeight="1" x14ac:dyDescent="0.25">
      <c r="A366" s="193" t="s">
        <v>48</v>
      </c>
      <c r="B366" s="193"/>
      <c r="C366" s="193"/>
      <c r="D366" s="193"/>
      <c r="E366" s="92" t="s">
        <v>48</v>
      </c>
      <c r="F366" s="92"/>
      <c r="G366" s="92"/>
      <c r="H366" s="92"/>
      <c r="I366" s="92"/>
      <c r="J366" s="92"/>
      <c r="K366" s="92" t="s">
        <v>48</v>
      </c>
      <c r="L366" s="92"/>
      <c r="M366" s="92" t="s">
        <v>48</v>
      </c>
      <c r="N366" s="92"/>
      <c r="O366" s="92" t="s">
        <v>48</v>
      </c>
      <c r="P366" s="92"/>
      <c r="Q366" s="92"/>
      <c r="R366" s="92"/>
      <c r="S366" s="92"/>
      <c r="T366" s="92"/>
      <c r="U366" s="92"/>
      <c r="V366" s="92"/>
      <c r="W366" s="92"/>
      <c r="X366" s="92"/>
      <c r="Y366" s="92"/>
      <c r="Z366" s="92"/>
      <c r="AA366" s="92"/>
      <c r="AB366" s="92"/>
      <c r="AC366" s="93"/>
      <c r="AD366" s="93"/>
      <c r="AE366" s="93"/>
    </row>
    <row r="367" spans="1:31" s="36" customFormat="1" ht="12.75" customHeight="1" x14ac:dyDescent="0.25">
      <c r="A367" s="70"/>
      <c r="B367" s="70"/>
      <c r="C367" s="70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16"/>
      <c r="V367" s="16"/>
      <c r="W367" s="17"/>
      <c r="X367" s="17"/>
      <c r="Y367" s="17"/>
      <c r="Z367" s="17"/>
      <c r="AA367" s="17"/>
      <c r="AB367" s="17"/>
      <c r="AC367" s="18"/>
    </row>
    <row r="368" spans="1:31" s="25" customFormat="1" ht="15" customHeight="1" x14ac:dyDescent="0.25">
      <c r="A368" s="199" t="s">
        <v>49</v>
      </c>
      <c r="B368" s="199"/>
      <c r="C368" s="199"/>
      <c r="D368" s="199"/>
      <c r="E368" s="199"/>
      <c r="F368" s="199"/>
      <c r="G368" s="199"/>
      <c r="H368" s="199"/>
      <c r="I368" s="199"/>
      <c r="J368" s="199"/>
      <c r="K368" s="199"/>
      <c r="L368" s="199"/>
      <c r="M368" s="199"/>
      <c r="N368" s="199"/>
      <c r="O368" s="199"/>
      <c r="P368" s="199"/>
      <c r="Q368" s="199"/>
      <c r="R368" s="199"/>
      <c r="S368" s="199"/>
      <c r="T368" s="199"/>
      <c r="U368" s="199"/>
      <c r="V368" s="199"/>
      <c r="W368" s="199"/>
      <c r="X368" s="199"/>
      <c r="Y368" s="199"/>
      <c r="Z368" s="199"/>
      <c r="AA368" s="199"/>
      <c r="AB368" s="199"/>
      <c r="AC368" s="18"/>
    </row>
    <row r="369" spans="1:31" s="25" customFormat="1" ht="12.75" customHeight="1" x14ac:dyDescent="0.25">
      <c r="A369" s="70"/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  <c r="AC369" s="18"/>
    </row>
    <row r="370" spans="1:31" s="25" customFormat="1" ht="15" customHeight="1" x14ac:dyDescent="0.25">
      <c r="A370" s="199" t="s">
        <v>50</v>
      </c>
      <c r="B370" s="199"/>
      <c r="C370" s="199"/>
      <c r="D370" s="199"/>
      <c r="E370" s="199"/>
      <c r="F370" s="199"/>
      <c r="G370" s="199"/>
      <c r="H370" s="199"/>
      <c r="I370" s="199"/>
      <c r="J370" s="199"/>
      <c r="K370" s="199"/>
      <c r="L370" s="199"/>
      <c r="M370" s="199"/>
      <c r="N370" s="199"/>
      <c r="O370" s="199"/>
      <c r="P370" s="199"/>
      <c r="Q370" s="199"/>
      <c r="R370" s="199"/>
      <c r="S370" s="199"/>
      <c r="T370" s="199"/>
      <c r="U370" s="199"/>
      <c r="V370" s="199"/>
      <c r="W370" s="199"/>
      <c r="X370" s="199"/>
      <c r="Y370" s="199"/>
      <c r="Z370" s="199"/>
      <c r="AA370" s="199"/>
      <c r="AB370" s="199"/>
      <c r="AC370" s="18"/>
    </row>
    <row r="371" spans="1:31" s="25" customFormat="1" ht="15" customHeight="1" x14ac:dyDescent="0.25">
      <c r="A371" s="94" t="s">
        <v>52</v>
      </c>
      <c r="B371" s="94"/>
      <c r="C371" s="94"/>
      <c r="D371" s="94"/>
      <c r="E371" s="94"/>
      <c r="F371" s="94"/>
      <c r="G371" s="94"/>
      <c r="H371" s="94"/>
      <c r="I371" s="94"/>
      <c r="J371" s="94"/>
      <c r="K371" s="94"/>
      <c r="L371" s="94"/>
      <c r="M371" s="94"/>
      <c r="N371" s="94"/>
      <c r="O371" s="94"/>
      <c r="P371" s="94"/>
      <c r="Q371" s="94"/>
      <c r="R371" s="94"/>
      <c r="S371" s="94"/>
      <c r="T371" s="94"/>
      <c r="U371" s="94"/>
      <c r="V371" s="94"/>
      <c r="W371" s="94"/>
      <c r="X371" s="94"/>
      <c r="Y371" s="94"/>
      <c r="Z371" s="94"/>
      <c r="AA371" s="94"/>
      <c r="AB371" s="94"/>
      <c r="AC371" s="214"/>
      <c r="AD371" s="214"/>
      <c r="AE371" s="214"/>
    </row>
    <row r="372" spans="1:31" s="25" customFormat="1" ht="15" customHeight="1" x14ac:dyDescent="0.25">
      <c r="A372" s="215" t="s">
        <v>78</v>
      </c>
      <c r="B372" s="215"/>
      <c r="C372" s="215"/>
      <c r="D372" s="215"/>
      <c r="E372" s="215"/>
      <c r="F372" s="215"/>
      <c r="G372" s="215"/>
      <c r="H372" s="215"/>
      <c r="I372" s="215"/>
      <c r="J372" s="215"/>
      <c r="K372" s="215"/>
      <c r="L372" s="215"/>
      <c r="M372" s="215"/>
      <c r="N372" s="215"/>
      <c r="O372" s="215"/>
      <c r="P372" s="215"/>
      <c r="Q372" s="215"/>
      <c r="R372" s="215"/>
      <c r="S372" s="215"/>
      <c r="T372" s="215"/>
      <c r="U372" s="215"/>
      <c r="V372" s="215"/>
      <c r="W372" s="215"/>
      <c r="X372" s="215"/>
      <c r="Y372" s="215"/>
      <c r="Z372" s="215"/>
      <c r="AA372" s="215"/>
      <c r="AB372" s="215"/>
      <c r="AC372" s="216"/>
      <c r="AD372" s="216"/>
      <c r="AE372" s="216"/>
    </row>
    <row r="373" spans="1:31" s="68" customFormat="1" ht="15.75" customHeight="1" x14ac:dyDescent="0.25">
      <c r="A373" s="237" t="s">
        <v>143</v>
      </c>
      <c r="B373" s="237"/>
      <c r="C373" s="237"/>
      <c r="D373" s="237"/>
      <c r="E373" s="237"/>
      <c r="F373" s="237"/>
      <c r="G373" s="237"/>
      <c r="H373" s="237"/>
      <c r="I373" s="237"/>
      <c r="J373" s="237"/>
      <c r="K373" s="237"/>
      <c r="L373" s="237"/>
      <c r="M373" s="237"/>
      <c r="N373" s="237"/>
      <c r="O373" s="237"/>
      <c r="P373" s="237"/>
      <c r="Q373" s="237"/>
      <c r="R373" s="237"/>
      <c r="S373" s="237"/>
      <c r="T373" s="237"/>
      <c r="U373" s="237"/>
      <c r="V373" s="237"/>
      <c r="W373" s="237"/>
      <c r="X373" s="237"/>
      <c r="Y373" s="237"/>
      <c r="Z373" s="237"/>
      <c r="AA373" s="237"/>
      <c r="AB373" s="237"/>
      <c r="AC373" s="236"/>
      <c r="AD373" s="236"/>
      <c r="AE373" s="236"/>
    </row>
    <row r="374" spans="1:31" s="68" customFormat="1" ht="14.25" customHeight="1" x14ac:dyDescent="0.25">
      <c r="A374" s="70"/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  <c r="AA374" s="70"/>
      <c r="AB374" s="70"/>
      <c r="AC374" s="22"/>
    </row>
    <row r="375" spans="1:31" s="49" customFormat="1" ht="15.75" customHeight="1" x14ac:dyDescent="0.25">
      <c r="A375" s="199" t="s">
        <v>54</v>
      </c>
      <c r="B375" s="199"/>
      <c r="C375" s="199"/>
      <c r="D375" s="199"/>
      <c r="E375" s="199"/>
      <c r="F375" s="199"/>
      <c r="G375" s="199"/>
      <c r="H375" s="199"/>
      <c r="I375" s="199"/>
      <c r="J375" s="199"/>
      <c r="K375" s="199"/>
      <c r="L375" s="199"/>
      <c r="M375" s="199"/>
      <c r="N375" s="199"/>
      <c r="O375" s="199"/>
      <c r="P375" s="199"/>
      <c r="Q375" s="199"/>
      <c r="R375" s="199"/>
      <c r="S375" s="199"/>
      <c r="T375" s="199"/>
      <c r="U375" s="199"/>
      <c r="V375" s="199"/>
      <c r="W375" s="199"/>
      <c r="X375" s="199"/>
      <c r="Y375" s="199"/>
      <c r="Z375" s="199"/>
      <c r="AA375" s="199"/>
      <c r="AB375" s="199"/>
      <c r="AC375" s="18"/>
    </row>
    <row r="376" spans="1:31" s="49" customFormat="1" ht="15.75" customHeight="1" x14ac:dyDescent="0.25">
      <c r="A376" s="82"/>
      <c r="B376" s="82"/>
      <c r="C376" s="82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  <c r="P376" s="82"/>
      <c r="Q376" s="82"/>
      <c r="R376" s="82"/>
      <c r="S376" s="82"/>
      <c r="T376" s="82"/>
      <c r="U376" s="82"/>
      <c r="V376" s="82"/>
      <c r="W376" s="82"/>
      <c r="X376" s="82"/>
      <c r="Y376" s="82"/>
      <c r="Z376" s="82"/>
      <c r="AA376" s="82"/>
      <c r="AB376" s="82"/>
      <c r="AC376" s="18"/>
    </row>
    <row r="377" spans="1:31" s="68" customFormat="1" ht="13.5" customHeight="1" x14ac:dyDescent="0.25">
      <c r="A377" s="70"/>
      <c r="B377" s="70"/>
      <c r="C377" s="70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16"/>
      <c r="V377" s="16"/>
      <c r="W377" s="17"/>
      <c r="X377" s="17"/>
      <c r="Y377" s="17"/>
      <c r="Z377" s="17"/>
      <c r="AA377" s="17"/>
      <c r="AB377" s="17"/>
      <c r="AC377" s="18"/>
    </row>
    <row r="378" spans="1:31" s="25" customFormat="1" ht="15" customHeight="1" x14ac:dyDescent="0.25">
      <c r="A378" s="196" t="s">
        <v>55</v>
      </c>
      <c r="B378" s="197"/>
      <c r="C378" s="197"/>
      <c r="D378" s="197"/>
      <c r="E378" s="197"/>
      <c r="F378" s="197"/>
      <c r="G378" s="197"/>
      <c r="H378" s="197"/>
      <c r="I378" s="217" t="s">
        <v>56</v>
      </c>
      <c r="J378" s="197"/>
      <c r="K378" s="197"/>
      <c r="L378" s="197"/>
      <c r="M378" s="197"/>
      <c r="N378" s="197"/>
      <c r="O378" s="197"/>
      <c r="P378" s="197"/>
      <c r="Q378" s="197"/>
      <c r="R378" s="197"/>
      <c r="S378" s="197"/>
      <c r="T378" s="218"/>
      <c r="U378" s="219"/>
      <c r="V378" s="92" t="s">
        <v>57</v>
      </c>
      <c r="W378" s="93"/>
      <c r="X378" s="93"/>
      <c r="Y378" s="93"/>
      <c r="Z378" s="93"/>
      <c r="AA378" s="93"/>
      <c r="AB378" s="93"/>
      <c r="AC378" s="93"/>
      <c r="AD378" s="93"/>
      <c r="AE378" s="93"/>
    </row>
    <row r="379" spans="1:31" s="25" customFormat="1" ht="32.25" customHeight="1" x14ac:dyDescent="0.25">
      <c r="A379" s="192" t="s">
        <v>58</v>
      </c>
      <c r="B379" s="198"/>
      <c r="C379" s="198"/>
      <c r="D379" s="198"/>
      <c r="E379" s="198"/>
      <c r="F379" s="198"/>
      <c r="G379" s="198"/>
      <c r="H379" s="198"/>
      <c r="I379" s="194" t="s">
        <v>59</v>
      </c>
      <c r="J379" s="220"/>
      <c r="K379" s="220"/>
      <c r="L379" s="220"/>
      <c r="M379" s="220"/>
      <c r="N379" s="220"/>
      <c r="O379" s="220"/>
      <c r="P379" s="220"/>
      <c r="Q379" s="220"/>
      <c r="R379" s="220"/>
      <c r="S379" s="220"/>
      <c r="T379" s="221"/>
      <c r="U379" s="222"/>
      <c r="V379" s="223" t="s">
        <v>60</v>
      </c>
      <c r="W379" s="93"/>
      <c r="X379" s="93"/>
      <c r="Y379" s="93"/>
      <c r="Z379" s="93"/>
      <c r="AA379" s="93"/>
      <c r="AB379" s="93"/>
      <c r="AC379" s="93"/>
      <c r="AD379" s="93"/>
      <c r="AE379" s="93"/>
    </row>
    <row r="380" spans="1:31" s="25" customFormat="1" ht="50.25" customHeight="1" x14ac:dyDescent="0.25">
      <c r="A380" s="192" t="s">
        <v>61</v>
      </c>
      <c r="B380" s="198"/>
      <c r="C380" s="198"/>
      <c r="D380" s="198"/>
      <c r="E380" s="198"/>
      <c r="F380" s="198"/>
      <c r="G380" s="198"/>
      <c r="H380" s="198"/>
      <c r="I380" s="224" t="s">
        <v>62</v>
      </c>
      <c r="J380" s="225"/>
      <c r="K380" s="225"/>
      <c r="L380" s="225"/>
      <c r="M380" s="225"/>
      <c r="N380" s="225"/>
      <c r="O380" s="225"/>
      <c r="P380" s="225"/>
      <c r="Q380" s="225"/>
      <c r="R380" s="225"/>
      <c r="S380" s="225"/>
      <c r="T380" s="226"/>
      <c r="U380" s="227"/>
      <c r="V380" s="223" t="s">
        <v>63</v>
      </c>
      <c r="W380" s="93"/>
      <c r="X380" s="93"/>
      <c r="Y380" s="93"/>
      <c r="Z380" s="93"/>
      <c r="AA380" s="93"/>
      <c r="AB380" s="93"/>
      <c r="AC380" s="93"/>
      <c r="AD380" s="93"/>
      <c r="AE380" s="93"/>
    </row>
    <row r="381" spans="1:31" s="25" customFormat="1" ht="15" customHeight="1" x14ac:dyDescent="0.25">
      <c r="A381" s="192" t="s">
        <v>64</v>
      </c>
      <c r="B381" s="198"/>
      <c r="C381" s="198"/>
      <c r="D381" s="198"/>
      <c r="E381" s="198"/>
      <c r="F381" s="198"/>
      <c r="G381" s="198"/>
      <c r="H381" s="198"/>
      <c r="I381" s="228"/>
      <c r="J381" s="229"/>
      <c r="K381" s="229"/>
      <c r="L381" s="229"/>
      <c r="M381" s="229"/>
      <c r="N381" s="229"/>
      <c r="O381" s="229"/>
      <c r="P381" s="229"/>
      <c r="Q381" s="229"/>
      <c r="R381" s="229"/>
      <c r="S381" s="229"/>
      <c r="T381" s="230"/>
      <c r="U381" s="231"/>
      <c r="V381" s="93"/>
      <c r="W381" s="93"/>
      <c r="X381" s="93"/>
      <c r="Y381" s="93"/>
      <c r="Z381" s="93"/>
      <c r="AA381" s="93"/>
      <c r="AB381" s="93"/>
      <c r="AC381" s="93"/>
      <c r="AD381" s="93"/>
      <c r="AE381" s="93"/>
    </row>
    <row r="382" spans="1:31" s="25" customFormat="1" ht="17.25" customHeight="1" x14ac:dyDescent="0.25">
      <c r="A382" s="198"/>
      <c r="B382" s="198"/>
      <c r="C382" s="198"/>
      <c r="D382" s="198"/>
      <c r="E382" s="198"/>
      <c r="F382" s="198"/>
      <c r="G382" s="198"/>
      <c r="H382" s="198"/>
      <c r="I382" s="232"/>
      <c r="J382" s="233"/>
      <c r="K382" s="233"/>
      <c r="L382" s="233"/>
      <c r="M382" s="233"/>
      <c r="N382" s="233"/>
      <c r="O382" s="233"/>
      <c r="P382" s="233"/>
      <c r="Q382" s="233"/>
      <c r="R382" s="233"/>
      <c r="S382" s="233"/>
      <c r="T382" s="234"/>
      <c r="U382" s="235"/>
      <c r="V382" s="93"/>
      <c r="W382" s="93"/>
      <c r="X382" s="93"/>
      <c r="Y382" s="93"/>
      <c r="Z382" s="93"/>
      <c r="AA382" s="93"/>
      <c r="AB382" s="93"/>
      <c r="AC382" s="93"/>
      <c r="AD382" s="93"/>
      <c r="AE382" s="93"/>
    </row>
    <row r="383" spans="1:31" s="25" customFormat="1" ht="17.25" customHeight="1" thickBot="1" x14ac:dyDescent="0.3">
      <c r="A383" s="132" t="s">
        <v>113</v>
      </c>
      <c r="B383" s="132"/>
      <c r="C383" s="132"/>
      <c r="D383" s="132"/>
      <c r="E383" s="132"/>
      <c r="F383" s="132"/>
      <c r="G383" s="132"/>
      <c r="H383" s="132"/>
      <c r="I383" s="132"/>
      <c r="J383" s="132"/>
      <c r="K383" s="132"/>
      <c r="L383" s="132"/>
      <c r="M383" s="132"/>
      <c r="N383" s="132"/>
      <c r="O383" s="132"/>
      <c r="P383" s="132"/>
      <c r="Q383" s="132"/>
      <c r="R383" s="132"/>
      <c r="S383" s="132"/>
      <c r="T383" s="132"/>
      <c r="U383" s="132"/>
      <c r="V383" s="132"/>
      <c r="W383" s="132"/>
      <c r="X383" s="132"/>
      <c r="Y383" s="132"/>
      <c r="Z383" s="132"/>
      <c r="AA383" s="132"/>
      <c r="AB383" s="132"/>
      <c r="AC383" s="132"/>
    </row>
    <row r="384" spans="1:31" s="25" customFormat="1" ht="17.25" customHeight="1" x14ac:dyDescent="0.25">
      <c r="A384" s="134" t="s">
        <v>13</v>
      </c>
      <c r="B384" s="134"/>
      <c r="C384" s="134"/>
      <c r="D384" s="134"/>
      <c r="E384" s="134"/>
      <c r="F384" s="134"/>
      <c r="G384" s="134"/>
      <c r="H384" s="134"/>
      <c r="I384" s="134"/>
      <c r="J384" s="97" t="s">
        <v>71</v>
      </c>
      <c r="K384" s="97"/>
      <c r="L384" s="97"/>
      <c r="M384" s="97"/>
      <c r="N384" s="97"/>
      <c r="O384" s="97"/>
      <c r="P384" s="97"/>
      <c r="Q384" s="97"/>
      <c r="R384" s="97"/>
      <c r="S384" s="97"/>
      <c r="T384" s="97"/>
      <c r="U384" s="97"/>
      <c r="V384" s="97"/>
      <c r="W384" s="137" t="s">
        <v>148</v>
      </c>
      <c r="X384" s="137"/>
      <c r="Y384" s="138"/>
      <c r="Z384" s="139" t="s">
        <v>136</v>
      </c>
      <c r="AA384" s="140"/>
      <c r="AB384" s="141"/>
      <c r="AC384" s="28"/>
    </row>
    <row r="385" spans="1:31" s="25" customFormat="1" ht="17.25" customHeight="1" thickBot="1" x14ac:dyDescent="0.3">
      <c r="A385" s="134"/>
      <c r="B385" s="134"/>
      <c r="C385" s="134"/>
      <c r="D385" s="134"/>
      <c r="E385" s="134"/>
      <c r="F385" s="134"/>
      <c r="G385" s="134"/>
      <c r="H385" s="134"/>
      <c r="I385" s="134"/>
      <c r="J385" s="238"/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137"/>
      <c r="X385" s="137"/>
      <c r="Y385" s="138"/>
      <c r="Z385" s="142"/>
      <c r="AA385" s="143"/>
      <c r="AB385" s="144"/>
      <c r="AC385" s="28"/>
    </row>
    <row r="386" spans="1:31" s="25" customFormat="1" ht="15" customHeight="1" x14ac:dyDescent="0.25">
      <c r="A386" s="43" t="s">
        <v>15</v>
      </c>
      <c r="B386" s="43"/>
      <c r="C386" s="43"/>
      <c r="D386" s="43"/>
      <c r="E386" s="28"/>
      <c r="F386" s="28"/>
      <c r="G386" s="28"/>
      <c r="H386" s="28"/>
      <c r="I386" s="28"/>
      <c r="J386" s="98" t="s">
        <v>16</v>
      </c>
      <c r="K386" s="98"/>
      <c r="L386" s="98"/>
      <c r="M386" s="98"/>
      <c r="N386" s="98"/>
      <c r="O386" s="98"/>
      <c r="P386" s="98"/>
      <c r="Q386" s="98"/>
      <c r="R386" s="98"/>
      <c r="S386" s="98"/>
      <c r="T386" s="98"/>
      <c r="U386" s="98"/>
      <c r="V386" s="98"/>
      <c r="W386" s="28"/>
      <c r="X386" s="28"/>
      <c r="Y386" s="28"/>
      <c r="Z386" s="28"/>
      <c r="AA386" s="28"/>
      <c r="AB386" s="28"/>
      <c r="AC386" s="28"/>
    </row>
    <row r="387" spans="1:31" s="25" customFormat="1" ht="18" customHeight="1" x14ac:dyDescent="0.25">
      <c r="A387" s="28"/>
      <c r="B387" s="28"/>
      <c r="C387" s="28"/>
      <c r="D387" s="28"/>
      <c r="E387" s="28"/>
      <c r="F387" s="28"/>
      <c r="G387" s="28"/>
      <c r="H387" s="28"/>
      <c r="I387" s="28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28"/>
      <c r="X387" s="28"/>
      <c r="Y387" s="28"/>
      <c r="Z387" s="28"/>
      <c r="AA387" s="28"/>
      <c r="AB387" s="28"/>
      <c r="AC387" s="28"/>
    </row>
    <row r="388" spans="1:31" s="25" customFormat="1" ht="15" customHeight="1" x14ac:dyDescent="0.25">
      <c r="A388" s="99" t="s">
        <v>17</v>
      </c>
      <c r="B388" s="99"/>
      <c r="C388" s="99"/>
      <c r="D388" s="99"/>
      <c r="E388" s="99"/>
      <c r="F388" s="99"/>
      <c r="G388" s="99"/>
      <c r="H388" s="99"/>
      <c r="I388" s="99"/>
      <c r="J388" s="99"/>
      <c r="K388" s="99"/>
      <c r="L388" s="99"/>
      <c r="M388" s="99"/>
      <c r="N388" s="99"/>
      <c r="O388" s="99"/>
      <c r="P388" s="99"/>
      <c r="Q388" s="99"/>
      <c r="R388" s="99"/>
      <c r="S388" s="99"/>
      <c r="T388" s="99"/>
      <c r="U388" s="99"/>
      <c r="V388" s="99"/>
      <c r="W388" s="99"/>
      <c r="X388" s="99"/>
      <c r="Y388" s="99"/>
      <c r="Z388" s="99"/>
      <c r="AA388" s="99"/>
      <c r="AB388" s="99"/>
      <c r="AC388" s="28"/>
    </row>
    <row r="389" spans="1:31" s="25" customFormat="1" ht="15" customHeight="1" x14ac:dyDescent="0.25">
      <c r="A389" s="100" t="s">
        <v>124</v>
      </c>
      <c r="B389" s="100"/>
      <c r="C389" s="100"/>
      <c r="D389" s="100"/>
      <c r="E389" s="100"/>
      <c r="F389" s="100"/>
      <c r="G389" s="100"/>
      <c r="H389" s="100"/>
      <c r="I389" s="100"/>
      <c r="J389" s="100"/>
      <c r="K389" s="100"/>
      <c r="L389" s="100"/>
      <c r="M389" s="100"/>
      <c r="N389" s="100"/>
      <c r="O389" s="100"/>
      <c r="P389" s="100"/>
      <c r="Q389" s="100"/>
      <c r="R389" s="100"/>
      <c r="S389" s="100"/>
      <c r="T389" s="100"/>
      <c r="U389" s="100"/>
      <c r="V389" s="100"/>
      <c r="W389" s="100"/>
      <c r="X389" s="100"/>
      <c r="Y389" s="100"/>
      <c r="Z389" s="100"/>
      <c r="AA389" s="100"/>
      <c r="AB389" s="100"/>
      <c r="AC389" s="28"/>
    </row>
    <row r="390" spans="1:31" s="25" customFormat="1" ht="56.25" customHeight="1" x14ac:dyDescent="0.25">
      <c r="A390" s="101" t="s">
        <v>18</v>
      </c>
      <c r="B390" s="102"/>
      <c r="C390" s="103"/>
      <c r="D390" s="90" t="s">
        <v>19</v>
      </c>
      <c r="E390" s="110"/>
      <c r="F390" s="110"/>
      <c r="G390" s="110"/>
      <c r="H390" s="110"/>
      <c r="I390" s="91"/>
      <c r="J390" s="90" t="s">
        <v>20</v>
      </c>
      <c r="K390" s="110"/>
      <c r="L390" s="110"/>
      <c r="M390" s="91"/>
      <c r="N390" s="165" t="s">
        <v>21</v>
      </c>
      <c r="O390" s="167"/>
      <c r="P390" s="167"/>
      <c r="Q390" s="167"/>
      <c r="R390" s="167"/>
      <c r="S390" s="167"/>
      <c r="T390" s="167"/>
      <c r="U390" s="165" t="s">
        <v>22</v>
      </c>
      <c r="V390" s="167"/>
      <c r="W390" s="167"/>
      <c r="X390" s="167"/>
      <c r="Y390" s="167"/>
      <c r="Z390" s="167"/>
      <c r="AA390" s="171" t="s">
        <v>149</v>
      </c>
      <c r="AB390" s="172"/>
      <c r="AC390" s="172"/>
      <c r="AD390" s="172"/>
      <c r="AE390" s="172"/>
    </row>
    <row r="391" spans="1:31" s="25" customFormat="1" ht="45" customHeight="1" x14ac:dyDescent="0.25">
      <c r="A391" s="104"/>
      <c r="B391" s="105"/>
      <c r="C391" s="106"/>
      <c r="D391" s="101" t="s">
        <v>24</v>
      </c>
      <c r="E391" s="103"/>
      <c r="F391" s="101" t="s">
        <v>23</v>
      </c>
      <c r="G391" s="103"/>
      <c r="H391" s="101" t="s">
        <v>72</v>
      </c>
      <c r="I391" s="103"/>
      <c r="J391" s="165" t="s">
        <v>26</v>
      </c>
      <c r="K391" s="165"/>
      <c r="L391" s="101"/>
      <c r="M391" s="103"/>
      <c r="N391" s="101" t="s">
        <v>27</v>
      </c>
      <c r="O391" s="173"/>
      <c r="P391" s="173"/>
      <c r="Q391" s="174"/>
      <c r="R391" s="165" t="s">
        <v>28</v>
      </c>
      <c r="S391" s="167"/>
      <c r="T391" s="167"/>
      <c r="U391" s="165" t="s">
        <v>116</v>
      </c>
      <c r="V391" s="165"/>
      <c r="W391" s="165" t="s">
        <v>150</v>
      </c>
      <c r="X391" s="167"/>
      <c r="Y391" s="165" t="s">
        <v>118</v>
      </c>
      <c r="Z391" s="165"/>
      <c r="AA391" s="166" t="s">
        <v>145</v>
      </c>
      <c r="AB391" s="167"/>
      <c r="AC391" s="72"/>
      <c r="AD391" s="166" t="s">
        <v>146</v>
      </c>
      <c r="AE391" s="167"/>
    </row>
    <row r="392" spans="1:31" s="25" customFormat="1" ht="47.25" customHeight="1" x14ac:dyDescent="0.25">
      <c r="A392" s="107"/>
      <c r="B392" s="108"/>
      <c r="C392" s="109"/>
      <c r="D392" s="107"/>
      <c r="E392" s="109"/>
      <c r="F392" s="107"/>
      <c r="G392" s="109"/>
      <c r="H392" s="107"/>
      <c r="I392" s="109"/>
      <c r="J392" s="165"/>
      <c r="K392" s="165"/>
      <c r="L392" s="107"/>
      <c r="M392" s="109"/>
      <c r="N392" s="175"/>
      <c r="O392" s="176"/>
      <c r="P392" s="176"/>
      <c r="Q392" s="177"/>
      <c r="R392" s="165" t="s">
        <v>29</v>
      </c>
      <c r="S392" s="167"/>
      <c r="T392" s="73" t="s">
        <v>30</v>
      </c>
      <c r="U392" s="165"/>
      <c r="V392" s="165"/>
      <c r="W392" s="167"/>
      <c r="X392" s="167"/>
      <c r="Y392" s="165"/>
      <c r="Z392" s="165"/>
      <c r="AA392" s="166"/>
      <c r="AB392" s="167"/>
      <c r="AC392" s="72"/>
      <c r="AD392" s="167"/>
      <c r="AE392" s="167"/>
    </row>
    <row r="393" spans="1:31" s="33" customFormat="1" ht="13.5" customHeight="1" x14ac:dyDescent="0.2">
      <c r="A393" s="168">
        <v>1</v>
      </c>
      <c r="B393" s="169"/>
      <c r="C393" s="170"/>
      <c r="D393" s="168">
        <v>2</v>
      </c>
      <c r="E393" s="170"/>
      <c r="F393" s="168">
        <v>3</v>
      </c>
      <c r="G393" s="170"/>
      <c r="H393" s="168">
        <v>4</v>
      </c>
      <c r="I393" s="170"/>
      <c r="J393" s="168">
        <v>5</v>
      </c>
      <c r="K393" s="170"/>
      <c r="L393" s="168">
        <v>6</v>
      </c>
      <c r="M393" s="170"/>
      <c r="N393" s="159">
        <v>7</v>
      </c>
      <c r="O393" s="180"/>
      <c r="P393" s="180"/>
      <c r="Q393" s="180"/>
      <c r="R393" s="159">
        <v>8</v>
      </c>
      <c r="S393" s="180"/>
      <c r="T393" s="66">
        <v>9</v>
      </c>
      <c r="U393" s="159">
        <v>10</v>
      </c>
      <c r="V393" s="180"/>
      <c r="W393" s="159">
        <v>11</v>
      </c>
      <c r="X393" s="159"/>
      <c r="Y393" s="159">
        <v>12</v>
      </c>
      <c r="Z393" s="159"/>
      <c r="AA393" s="201">
        <v>13</v>
      </c>
      <c r="AB393" s="202"/>
      <c r="AC393" s="66"/>
      <c r="AD393" s="201">
        <v>14</v>
      </c>
      <c r="AE393" s="202"/>
    </row>
    <row r="394" spans="1:31" s="67" customFormat="1" ht="16.5" customHeight="1" x14ac:dyDescent="0.25">
      <c r="A394" s="162"/>
      <c r="B394" s="163"/>
      <c r="C394" s="164"/>
      <c r="D394" s="162"/>
      <c r="E394" s="164"/>
      <c r="F394" s="162"/>
      <c r="G394" s="164"/>
      <c r="H394" s="162"/>
      <c r="I394" s="164"/>
      <c r="J394" s="162"/>
      <c r="K394" s="164"/>
      <c r="L394" s="162"/>
      <c r="M394" s="164"/>
      <c r="N394" s="181"/>
      <c r="O394" s="182"/>
      <c r="P394" s="182"/>
      <c r="Q394" s="182"/>
      <c r="R394" s="181"/>
      <c r="S394" s="182"/>
      <c r="T394" s="74"/>
      <c r="U394" s="203"/>
      <c r="V394" s="204"/>
      <c r="W394" s="200"/>
      <c r="X394" s="200"/>
      <c r="Y394" s="200"/>
      <c r="Z394" s="200"/>
      <c r="AA394" s="178"/>
      <c r="AB394" s="179"/>
      <c r="AC394" s="75"/>
      <c r="AD394" s="178"/>
      <c r="AE394" s="179"/>
    </row>
    <row r="395" spans="1:31" s="29" customFormat="1" ht="18" customHeight="1" x14ac:dyDescent="0.25">
      <c r="A395" s="100" t="s">
        <v>35</v>
      </c>
      <c r="B395" s="100"/>
      <c r="C395" s="100"/>
      <c r="D395" s="100"/>
      <c r="E395" s="100"/>
      <c r="F395" s="100"/>
      <c r="G395" s="100"/>
      <c r="H395" s="100"/>
      <c r="I395" s="100"/>
      <c r="J395" s="100"/>
      <c r="K395" s="100"/>
      <c r="L395" s="100"/>
      <c r="M395" s="100"/>
      <c r="N395" s="100"/>
      <c r="O395" s="100"/>
      <c r="P395" s="100"/>
      <c r="Q395" s="100"/>
      <c r="R395" s="100"/>
      <c r="S395" s="100"/>
      <c r="T395" s="100"/>
      <c r="U395" s="100"/>
      <c r="V395" s="100"/>
      <c r="W395" s="100"/>
      <c r="X395" s="100"/>
      <c r="Y395" s="100"/>
      <c r="Z395" s="100"/>
      <c r="AA395" s="100"/>
      <c r="AB395" s="100"/>
      <c r="AC395" s="28"/>
    </row>
    <row r="396" spans="1:31" s="25" customFormat="1" ht="15" customHeight="1" x14ac:dyDescent="0.25">
      <c r="A396" s="40"/>
      <c r="B396" s="40"/>
      <c r="C396" s="40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6"/>
      <c r="V396" s="16"/>
      <c r="W396" s="17"/>
      <c r="X396" s="17"/>
      <c r="Y396" s="17"/>
      <c r="Z396" s="17"/>
      <c r="AA396" s="17"/>
      <c r="AB396" s="17"/>
      <c r="AC396" s="18"/>
    </row>
    <row r="397" spans="1:31" s="30" customFormat="1" ht="95.25" customHeight="1" x14ac:dyDescent="0.25">
      <c r="A397" s="101" t="s">
        <v>18</v>
      </c>
      <c r="B397" s="102"/>
      <c r="C397" s="103"/>
      <c r="D397" s="90" t="s">
        <v>19</v>
      </c>
      <c r="E397" s="110"/>
      <c r="F397" s="110"/>
      <c r="G397" s="110"/>
      <c r="H397" s="110"/>
      <c r="I397" s="91"/>
      <c r="J397" s="90" t="s">
        <v>20</v>
      </c>
      <c r="K397" s="110"/>
      <c r="L397" s="110"/>
      <c r="M397" s="91"/>
      <c r="N397" s="90" t="s">
        <v>36</v>
      </c>
      <c r="O397" s="110"/>
      <c r="P397" s="91"/>
      <c r="Q397" s="90" t="s">
        <v>37</v>
      </c>
      <c r="R397" s="110"/>
      <c r="S397" s="110"/>
      <c r="T397" s="110"/>
      <c r="U397" s="110"/>
      <c r="V397" s="91"/>
      <c r="W397" s="90" t="s">
        <v>38</v>
      </c>
      <c r="X397" s="110"/>
      <c r="Y397" s="110"/>
      <c r="Z397" s="110"/>
      <c r="AA397" s="110"/>
      <c r="AB397" s="91"/>
      <c r="AC397" s="76"/>
      <c r="AD397" s="90" t="s">
        <v>144</v>
      </c>
      <c r="AE397" s="91"/>
    </row>
    <row r="398" spans="1:31" s="25" customFormat="1" ht="45.75" customHeight="1" x14ac:dyDescent="0.25">
      <c r="A398" s="104"/>
      <c r="B398" s="105"/>
      <c r="C398" s="106"/>
      <c r="D398" s="101" t="s">
        <v>24</v>
      </c>
      <c r="E398" s="103"/>
      <c r="F398" s="101" t="s">
        <v>23</v>
      </c>
      <c r="G398" s="103"/>
      <c r="H398" s="101" t="s">
        <v>72</v>
      </c>
      <c r="I398" s="103"/>
      <c r="J398" s="101" t="s">
        <v>26</v>
      </c>
      <c r="K398" s="103"/>
      <c r="L398" s="101"/>
      <c r="M398" s="103"/>
      <c r="N398" s="88" t="s">
        <v>27</v>
      </c>
      <c r="O398" s="90" t="s">
        <v>28</v>
      </c>
      <c r="P398" s="91"/>
      <c r="Q398" s="102" t="s">
        <v>116</v>
      </c>
      <c r="R398" s="103"/>
      <c r="S398" s="101" t="s">
        <v>117</v>
      </c>
      <c r="T398" s="103"/>
      <c r="U398" s="101" t="s">
        <v>118</v>
      </c>
      <c r="V398" s="103"/>
      <c r="W398" s="102" t="s">
        <v>116</v>
      </c>
      <c r="X398" s="103"/>
      <c r="Y398" s="101" t="s">
        <v>117</v>
      </c>
      <c r="Z398" s="103"/>
      <c r="AA398" s="101" t="s">
        <v>118</v>
      </c>
      <c r="AB398" s="103"/>
      <c r="AC398" s="76"/>
      <c r="AD398" s="88" t="s">
        <v>145</v>
      </c>
      <c r="AE398" s="88" t="s">
        <v>146</v>
      </c>
    </row>
    <row r="399" spans="1:31" s="25" customFormat="1" ht="93" customHeight="1" x14ac:dyDescent="0.25">
      <c r="A399" s="107"/>
      <c r="B399" s="108"/>
      <c r="C399" s="109"/>
      <c r="D399" s="107"/>
      <c r="E399" s="109"/>
      <c r="F399" s="107"/>
      <c r="G399" s="109"/>
      <c r="H399" s="107"/>
      <c r="I399" s="109"/>
      <c r="J399" s="107"/>
      <c r="K399" s="109"/>
      <c r="L399" s="107"/>
      <c r="M399" s="109"/>
      <c r="N399" s="89"/>
      <c r="O399" s="73" t="s">
        <v>29</v>
      </c>
      <c r="P399" s="73" t="s">
        <v>30</v>
      </c>
      <c r="Q399" s="108"/>
      <c r="R399" s="109"/>
      <c r="S399" s="107"/>
      <c r="T399" s="109"/>
      <c r="U399" s="107"/>
      <c r="V399" s="109"/>
      <c r="W399" s="108"/>
      <c r="X399" s="109"/>
      <c r="Y399" s="107"/>
      <c r="Z399" s="109"/>
      <c r="AA399" s="107"/>
      <c r="AB399" s="109"/>
      <c r="AC399" s="76"/>
      <c r="AD399" s="89"/>
      <c r="AE399" s="89"/>
    </row>
    <row r="400" spans="1:31" s="25" customFormat="1" ht="12" customHeight="1" x14ac:dyDescent="0.25">
      <c r="A400" s="168">
        <v>1</v>
      </c>
      <c r="B400" s="169"/>
      <c r="C400" s="170"/>
      <c r="D400" s="168">
        <v>2</v>
      </c>
      <c r="E400" s="170"/>
      <c r="F400" s="168">
        <v>3</v>
      </c>
      <c r="G400" s="170"/>
      <c r="H400" s="168">
        <v>4</v>
      </c>
      <c r="I400" s="170"/>
      <c r="J400" s="168">
        <v>5</v>
      </c>
      <c r="K400" s="170"/>
      <c r="L400" s="168">
        <v>6</v>
      </c>
      <c r="M400" s="170"/>
      <c r="N400" s="45">
        <v>7</v>
      </c>
      <c r="O400" s="45">
        <v>8</v>
      </c>
      <c r="P400" s="45">
        <v>9</v>
      </c>
      <c r="Q400" s="168">
        <v>10</v>
      </c>
      <c r="R400" s="170"/>
      <c r="S400" s="168">
        <v>11</v>
      </c>
      <c r="T400" s="170"/>
      <c r="U400" s="168">
        <v>12</v>
      </c>
      <c r="V400" s="170"/>
      <c r="W400" s="168">
        <v>13</v>
      </c>
      <c r="X400" s="170"/>
      <c r="Y400" s="168">
        <v>14</v>
      </c>
      <c r="Z400" s="170"/>
      <c r="AA400" s="168">
        <v>15</v>
      </c>
      <c r="AB400" s="170"/>
      <c r="AC400" s="21"/>
      <c r="AD400" s="58">
        <v>16</v>
      </c>
      <c r="AE400" s="59">
        <v>17</v>
      </c>
    </row>
    <row r="401" spans="1:31" s="25" customFormat="1" ht="48" customHeight="1" x14ac:dyDescent="0.25">
      <c r="A401" s="189" t="s">
        <v>140</v>
      </c>
      <c r="B401" s="190"/>
      <c r="C401" s="191"/>
      <c r="D401" s="189" t="s">
        <v>31</v>
      </c>
      <c r="E401" s="191"/>
      <c r="F401" s="189" t="s">
        <v>31</v>
      </c>
      <c r="G401" s="191"/>
      <c r="H401" s="189" t="s">
        <v>76</v>
      </c>
      <c r="I401" s="191"/>
      <c r="J401" s="189" t="s">
        <v>32</v>
      </c>
      <c r="K401" s="191"/>
      <c r="L401" s="194"/>
      <c r="M401" s="195"/>
      <c r="N401" s="63" t="s">
        <v>156</v>
      </c>
      <c r="O401" s="63" t="s">
        <v>77</v>
      </c>
      <c r="P401" s="19">
        <v>539</v>
      </c>
      <c r="Q401" s="185">
        <v>476</v>
      </c>
      <c r="R401" s="186"/>
      <c r="S401" s="185">
        <v>476</v>
      </c>
      <c r="T401" s="186"/>
      <c r="U401" s="185">
        <v>476</v>
      </c>
      <c r="V401" s="186"/>
      <c r="W401" s="187">
        <v>0</v>
      </c>
      <c r="X401" s="188"/>
      <c r="Y401" s="187">
        <v>0</v>
      </c>
      <c r="Z401" s="188"/>
      <c r="AA401" s="187">
        <v>0</v>
      </c>
      <c r="AB401" s="188"/>
      <c r="AC401" s="18"/>
      <c r="AD401" s="60">
        <v>15</v>
      </c>
      <c r="AE401" s="60">
        <f>ROUNDDOWN(((Q401*AD401)/100),0)</f>
        <v>71</v>
      </c>
    </row>
    <row r="402" spans="1:31" s="33" customFormat="1" ht="15" customHeight="1" x14ac:dyDescent="0.25">
      <c r="A402" s="34"/>
      <c r="B402" s="34"/>
      <c r="C402" s="34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17"/>
      <c r="X402" s="17"/>
      <c r="Y402" s="17"/>
      <c r="Z402" s="17"/>
      <c r="AA402" s="17"/>
      <c r="AB402" s="17"/>
      <c r="AC402" s="18"/>
    </row>
    <row r="403" spans="1:31" s="2" customFormat="1" ht="15" customHeight="1" x14ac:dyDescent="0.25">
      <c r="A403" s="199" t="s">
        <v>41</v>
      </c>
      <c r="B403" s="199"/>
      <c r="C403" s="199"/>
      <c r="D403" s="199"/>
      <c r="E403" s="199"/>
      <c r="F403" s="199"/>
      <c r="G403" s="199"/>
      <c r="H403" s="199"/>
      <c r="I403" s="199"/>
      <c r="J403" s="199"/>
      <c r="K403" s="199"/>
      <c r="L403" s="199"/>
      <c r="M403" s="199"/>
      <c r="N403" s="199"/>
      <c r="O403" s="199"/>
      <c r="P403" s="199"/>
      <c r="Q403" s="199"/>
      <c r="R403" s="199"/>
      <c r="S403" s="199"/>
      <c r="T403" s="199"/>
      <c r="U403" s="199"/>
      <c r="V403" s="199"/>
      <c r="W403" s="199"/>
      <c r="X403" s="199"/>
      <c r="Y403" s="199"/>
      <c r="Z403" s="199"/>
      <c r="AA403" s="199"/>
      <c r="AB403" s="199"/>
      <c r="AC403" s="18"/>
    </row>
    <row r="404" spans="1:31" s="25" customFormat="1" ht="15" customHeight="1" x14ac:dyDescent="0.25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18"/>
    </row>
    <row r="405" spans="1:31" s="25" customFormat="1" ht="15" customHeight="1" x14ac:dyDescent="0.25">
      <c r="A405" s="193" t="s">
        <v>42</v>
      </c>
      <c r="B405" s="193"/>
      <c r="C405" s="193"/>
      <c r="D405" s="193"/>
      <c r="E405" s="193"/>
      <c r="F405" s="193"/>
      <c r="G405" s="193"/>
      <c r="H405" s="193"/>
      <c r="I405" s="193"/>
      <c r="J405" s="193"/>
      <c r="K405" s="193"/>
      <c r="L405" s="193"/>
      <c r="M405" s="193"/>
      <c r="N405" s="193"/>
      <c r="O405" s="193"/>
      <c r="P405" s="193"/>
      <c r="Q405" s="193"/>
      <c r="R405" s="193"/>
      <c r="S405" s="193"/>
      <c r="T405" s="193"/>
      <c r="U405" s="193"/>
      <c r="V405" s="193"/>
      <c r="W405" s="193"/>
      <c r="X405" s="193"/>
      <c r="Y405" s="193"/>
      <c r="Z405" s="193"/>
      <c r="AA405" s="193"/>
      <c r="AB405" s="193"/>
      <c r="AC405" s="93"/>
      <c r="AD405" s="93"/>
      <c r="AE405" s="93"/>
    </row>
    <row r="406" spans="1:31" s="25" customFormat="1" ht="15" customHeight="1" x14ac:dyDescent="0.25">
      <c r="A406" s="193" t="s">
        <v>43</v>
      </c>
      <c r="B406" s="193"/>
      <c r="C406" s="193"/>
      <c r="D406" s="193"/>
      <c r="E406" s="92" t="s">
        <v>44</v>
      </c>
      <c r="F406" s="92"/>
      <c r="G406" s="92"/>
      <c r="H406" s="92"/>
      <c r="I406" s="92"/>
      <c r="J406" s="92"/>
      <c r="K406" s="92" t="s">
        <v>45</v>
      </c>
      <c r="L406" s="92"/>
      <c r="M406" s="92" t="s">
        <v>46</v>
      </c>
      <c r="N406" s="92"/>
      <c r="O406" s="92" t="s">
        <v>29</v>
      </c>
      <c r="P406" s="92"/>
      <c r="Q406" s="92"/>
      <c r="R406" s="92"/>
      <c r="S406" s="92"/>
      <c r="T406" s="92"/>
      <c r="U406" s="92"/>
      <c r="V406" s="92"/>
      <c r="W406" s="92"/>
      <c r="X406" s="92"/>
      <c r="Y406" s="92"/>
      <c r="Z406" s="92"/>
      <c r="AA406" s="92"/>
      <c r="AB406" s="92"/>
      <c r="AC406" s="93"/>
      <c r="AD406" s="93"/>
      <c r="AE406" s="93"/>
    </row>
    <row r="407" spans="1:31" s="36" customFormat="1" ht="15" customHeight="1" x14ac:dyDescent="0.25">
      <c r="A407" s="183" t="s">
        <v>47</v>
      </c>
      <c r="B407" s="183"/>
      <c r="C407" s="183"/>
      <c r="D407" s="183"/>
      <c r="E407" s="184">
        <v>2</v>
      </c>
      <c r="F407" s="184"/>
      <c r="G407" s="184"/>
      <c r="H407" s="184"/>
      <c r="I407" s="184"/>
      <c r="J407" s="184"/>
      <c r="K407" s="184">
        <v>3</v>
      </c>
      <c r="L407" s="184"/>
      <c r="M407" s="184">
        <v>4</v>
      </c>
      <c r="N407" s="184"/>
      <c r="O407" s="184">
        <v>5</v>
      </c>
      <c r="P407" s="184"/>
      <c r="Q407" s="184"/>
      <c r="R407" s="184"/>
      <c r="S407" s="184"/>
      <c r="T407" s="184"/>
      <c r="U407" s="184"/>
      <c r="V407" s="184"/>
      <c r="W407" s="184"/>
      <c r="X407" s="184"/>
      <c r="Y407" s="184"/>
      <c r="Z407" s="184"/>
      <c r="AA407" s="184"/>
      <c r="AB407" s="184"/>
      <c r="AC407" s="93"/>
      <c r="AD407" s="93"/>
      <c r="AE407" s="93"/>
    </row>
    <row r="408" spans="1:31" s="25" customFormat="1" ht="15" customHeight="1" x14ac:dyDescent="0.25">
      <c r="A408" s="193" t="s">
        <v>48</v>
      </c>
      <c r="B408" s="193"/>
      <c r="C408" s="193"/>
      <c r="D408" s="193"/>
      <c r="E408" s="92" t="s">
        <v>48</v>
      </c>
      <c r="F408" s="92"/>
      <c r="G408" s="92"/>
      <c r="H408" s="92"/>
      <c r="I408" s="92"/>
      <c r="J408" s="92"/>
      <c r="K408" s="92" t="s">
        <v>48</v>
      </c>
      <c r="L408" s="92"/>
      <c r="M408" s="92" t="s">
        <v>48</v>
      </c>
      <c r="N408" s="92"/>
      <c r="O408" s="92" t="s">
        <v>48</v>
      </c>
      <c r="P408" s="92"/>
      <c r="Q408" s="92"/>
      <c r="R408" s="92"/>
      <c r="S408" s="92"/>
      <c r="T408" s="92"/>
      <c r="U408" s="92"/>
      <c r="V408" s="92"/>
      <c r="W408" s="92"/>
      <c r="X408" s="92"/>
      <c r="Y408" s="92"/>
      <c r="Z408" s="92"/>
      <c r="AA408" s="92"/>
      <c r="AB408" s="92"/>
      <c r="AC408" s="93"/>
      <c r="AD408" s="93"/>
      <c r="AE408" s="93"/>
    </row>
    <row r="409" spans="1:31" s="36" customFormat="1" ht="12.75" customHeight="1" x14ac:dyDescent="0.25">
      <c r="A409" s="70"/>
      <c r="B409" s="70"/>
      <c r="C409" s="70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16"/>
      <c r="V409" s="16"/>
      <c r="W409" s="17"/>
      <c r="X409" s="17"/>
      <c r="Y409" s="17"/>
      <c r="Z409" s="17"/>
      <c r="AA409" s="17"/>
      <c r="AB409" s="17"/>
      <c r="AC409" s="18"/>
    </row>
    <row r="410" spans="1:31" s="25" customFormat="1" ht="15" customHeight="1" x14ac:dyDescent="0.25">
      <c r="A410" s="199" t="s">
        <v>49</v>
      </c>
      <c r="B410" s="199"/>
      <c r="C410" s="199"/>
      <c r="D410" s="199"/>
      <c r="E410" s="199"/>
      <c r="F410" s="199"/>
      <c r="G410" s="199"/>
      <c r="H410" s="199"/>
      <c r="I410" s="199"/>
      <c r="J410" s="199"/>
      <c r="K410" s="199"/>
      <c r="L410" s="199"/>
      <c r="M410" s="199"/>
      <c r="N410" s="199"/>
      <c r="O410" s="199"/>
      <c r="P410" s="199"/>
      <c r="Q410" s="199"/>
      <c r="R410" s="199"/>
      <c r="S410" s="199"/>
      <c r="T410" s="199"/>
      <c r="U410" s="199"/>
      <c r="V410" s="199"/>
      <c r="W410" s="199"/>
      <c r="X410" s="199"/>
      <c r="Y410" s="199"/>
      <c r="Z410" s="199"/>
      <c r="AA410" s="199"/>
      <c r="AB410" s="199"/>
      <c r="AC410" s="18"/>
    </row>
    <row r="411" spans="1:31" s="25" customFormat="1" ht="12.75" customHeight="1" x14ac:dyDescent="0.25">
      <c r="A411" s="70"/>
      <c r="B411" s="70"/>
      <c r="C411" s="70"/>
      <c r="D411" s="70"/>
      <c r="E411" s="70"/>
      <c r="F411" s="70"/>
      <c r="G411" s="70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  <c r="AA411" s="70"/>
      <c r="AB411" s="70"/>
      <c r="AC411" s="18"/>
    </row>
    <row r="412" spans="1:31" s="25" customFormat="1" ht="15" customHeight="1" x14ac:dyDescent="0.25">
      <c r="A412" s="199" t="s">
        <v>50</v>
      </c>
      <c r="B412" s="199"/>
      <c r="C412" s="199"/>
      <c r="D412" s="199"/>
      <c r="E412" s="199"/>
      <c r="F412" s="199"/>
      <c r="G412" s="199"/>
      <c r="H412" s="199"/>
      <c r="I412" s="199"/>
      <c r="J412" s="199"/>
      <c r="K412" s="199"/>
      <c r="L412" s="199"/>
      <c r="M412" s="199"/>
      <c r="N412" s="199"/>
      <c r="O412" s="199"/>
      <c r="P412" s="199"/>
      <c r="Q412" s="199"/>
      <c r="R412" s="199"/>
      <c r="S412" s="199"/>
      <c r="T412" s="199"/>
      <c r="U412" s="199"/>
      <c r="V412" s="199"/>
      <c r="W412" s="199"/>
      <c r="X412" s="199"/>
      <c r="Y412" s="199"/>
      <c r="Z412" s="199"/>
      <c r="AA412" s="199"/>
      <c r="AB412" s="199"/>
      <c r="AC412" s="18"/>
    </row>
    <row r="413" spans="1:31" s="25" customFormat="1" ht="15" customHeight="1" x14ac:dyDescent="0.25">
      <c r="A413" s="94" t="s">
        <v>52</v>
      </c>
      <c r="B413" s="94"/>
      <c r="C413" s="94"/>
      <c r="D413" s="94"/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  <c r="U413" s="94"/>
      <c r="V413" s="94"/>
      <c r="W413" s="94"/>
      <c r="X413" s="94"/>
      <c r="Y413" s="94"/>
      <c r="Z413" s="94"/>
      <c r="AA413" s="94"/>
      <c r="AB413" s="94"/>
      <c r="AC413" s="214"/>
      <c r="AD413" s="214"/>
      <c r="AE413" s="214"/>
    </row>
    <row r="414" spans="1:31" s="25" customFormat="1" ht="15" customHeight="1" x14ac:dyDescent="0.25">
      <c r="A414" s="215" t="s">
        <v>78</v>
      </c>
      <c r="B414" s="215"/>
      <c r="C414" s="215"/>
      <c r="D414" s="215"/>
      <c r="E414" s="215"/>
      <c r="F414" s="215"/>
      <c r="G414" s="215"/>
      <c r="H414" s="215"/>
      <c r="I414" s="215"/>
      <c r="J414" s="215"/>
      <c r="K414" s="215"/>
      <c r="L414" s="215"/>
      <c r="M414" s="215"/>
      <c r="N414" s="215"/>
      <c r="O414" s="215"/>
      <c r="P414" s="215"/>
      <c r="Q414" s="215"/>
      <c r="R414" s="215"/>
      <c r="S414" s="215"/>
      <c r="T414" s="215"/>
      <c r="U414" s="215"/>
      <c r="V414" s="215"/>
      <c r="W414" s="215"/>
      <c r="X414" s="215"/>
      <c r="Y414" s="215"/>
      <c r="Z414" s="215"/>
      <c r="AA414" s="215"/>
      <c r="AB414" s="215"/>
      <c r="AC414" s="216"/>
      <c r="AD414" s="216"/>
      <c r="AE414" s="216"/>
    </row>
    <row r="415" spans="1:31" s="68" customFormat="1" ht="15.75" customHeight="1" x14ac:dyDescent="0.25">
      <c r="A415" s="237" t="s">
        <v>143</v>
      </c>
      <c r="B415" s="237"/>
      <c r="C415" s="237"/>
      <c r="D415" s="237"/>
      <c r="E415" s="237"/>
      <c r="F415" s="237"/>
      <c r="G415" s="237"/>
      <c r="H415" s="237"/>
      <c r="I415" s="237"/>
      <c r="J415" s="237"/>
      <c r="K415" s="237"/>
      <c r="L415" s="237"/>
      <c r="M415" s="237"/>
      <c r="N415" s="237"/>
      <c r="O415" s="237"/>
      <c r="P415" s="237"/>
      <c r="Q415" s="237"/>
      <c r="R415" s="237"/>
      <c r="S415" s="237"/>
      <c r="T415" s="237"/>
      <c r="U415" s="237"/>
      <c r="V415" s="237"/>
      <c r="W415" s="237"/>
      <c r="X415" s="237"/>
      <c r="Y415" s="237"/>
      <c r="Z415" s="237"/>
      <c r="AA415" s="237"/>
      <c r="AB415" s="237"/>
      <c r="AC415" s="236"/>
      <c r="AD415" s="236"/>
      <c r="AE415" s="236"/>
    </row>
    <row r="416" spans="1:31" s="68" customFormat="1" ht="14.25" customHeight="1" x14ac:dyDescent="0.25">
      <c r="A416" s="70"/>
      <c r="B416" s="70"/>
      <c r="C416" s="70"/>
      <c r="D416" s="70"/>
      <c r="E416" s="70"/>
      <c r="F416" s="70"/>
      <c r="G416" s="70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  <c r="AA416" s="70"/>
      <c r="AB416" s="70"/>
      <c r="AC416" s="22"/>
    </row>
    <row r="417" spans="1:31" s="49" customFormat="1" ht="15.75" customHeight="1" x14ac:dyDescent="0.25">
      <c r="A417" s="199" t="s">
        <v>54</v>
      </c>
      <c r="B417" s="199"/>
      <c r="C417" s="199"/>
      <c r="D417" s="199"/>
      <c r="E417" s="199"/>
      <c r="F417" s="199"/>
      <c r="G417" s="199"/>
      <c r="H417" s="199"/>
      <c r="I417" s="199"/>
      <c r="J417" s="199"/>
      <c r="K417" s="199"/>
      <c r="L417" s="199"/>
      <c r="M417" s="199"/>
      <c r="N417" s="199"/>
      <c r="O417" s="199"/>
      <c r="P417" s="199"/>
      <c r="Q417" s="199"/>
      <c r="R417" s="199"/>
      <c r="S417" s="199"/>
      <c r="T417" s="199"/>
      <c r="U417" s="199"/>
      <c r="V417" s="199"/>
      <c r="W417" s="199"/>
      <c r="X417" s="199"/>
      <c r="Y417" s="199"/>
      <c r="Z417" s="199"/>
      <c r="AA417" s="199"/>
      <c r="AB417" s="199"/>
      <c r="AC417" s="18"/>
    </row>
    <row r="418" spans="1:31" s="68" customFormat="1" ht="15" customHeight="1" x14ac:dyDescent="0.25">
      <c r="A418" s="70"/>
      <c r="B418" s="70"/>
      <c r="C418" s="70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16"/>
      <c r="V418" s="16"/>
      <c r="W418" s="17"/>
      <c r="X418" s="17"/>
      <c r="Y418" s="17"/>
      <c r="Z418" s="17"/>
      <c r="AA418" s="17"/>
      <c r="AB418" s="17"/>
      <c r="AC418" s="18"/>
    </row>
    <row r="419" spans="1:31" s="25" customFormat="1" ht="15" customHeight="1" x14ac:dyDescent="0.25">
      <c r="A419" s="196" t="s">
        <v>55</v>
      </c>
      <c r="B419" s="197"/>
      <c r="C419" s="197"/>
      <c r="D419" s="197"/>
      <c r="E419" s="197"/>
      <c r="F419" s="197"/>
      <c r="G419" s="197"/>
      <c r="H419" s="197"/>
      <c r="I419" s="217" t="s">
        <v>56</v>
      </c>
      <c r="J419" s="197"/>
      <c r="K419" s="197"/>
      <c r="L419" s="197"/>
      <c r="M419" s="197"/>
      <c r="N419" s="197"/>
      <c r="O419" s="197"/>
      <c r="P419" s="197"/>
      <c r="Q419" s="197"/>
      <c r="R419" s="197"/>
      <c r="S419" s="197"/>
      <c r="T419" s="218"/>
      <c r="U419" s="219"/>
      <c r="V419" s="92" t="s">
        <v>57</v>
      </c>
      <c r="W419" s="93"/>
      <c r="X419" s="93"/>
      <c r="Y419" s="93"/>
      <c r="Z419" s="93"/>
      <c r="AA419" s="93"/>
      <c r="AB419" s="93"/>
      <c r="AC419" s="93"/>
      <c r="AD419" s="93"/>
      <c r="AE419" s="93"/>
    </row>
    <row r="420" spans="1:31" s="25" customFormat="1" ht="32.25" customHeight="1" x14ac:dyDescent="0.25">
      <c r="A420" s="192" t="s">
        <v>58</v>
      </c>
      <c r="B420" s="198"/>
      <c r="C420" s="198"/>
      <c r="D420" s="198"/>
      <c r="E420" s="198"/>
      <c r="F420" s="198"/>
      <c r="G420" s="198"/>
      <c r="H420" s="198"/>
      <c r="I420" s="194" t="s">
        <v>59</v>
      </c>
      <c r="J420" s="220"/>
      <c r="K420" s="220"/>
      <c r="L420" s="220"/>
      <c r="M420" s="220"/>
      <c r="N420" s="220"/>
      <c r="O420" s="220"/>
      <c r="P420" s="220"/>
      <c r="Q420" s="220"/>
      <c r="R420" s="220"/>
      <c r="S420" s="220"/>
      <c r="T420" s="221"/>
      <c r="U420" s="222"/>
      <c r="V420" s="223" t="s">
        <v>60</v>
      </c>
      <c r="W420" s="93"/>
      <c r="X420" s="93"/>
      <c r="Y420" s="93"/>
      <c r="Z420" s="93"/>
      <c r="AA420" s="93"/>
      <c r="AB420" s="93"/>
      <c r="AC420" s="93"/>
      <c r="AD420" s="93"/>
      <c r="AE420" s="93"/>
    </row>
    <row r="421" spans="1:31" s="25" customFormat="1" ht="32.25" customHeight="1" x14ac:dyDescent="0.25">
      <c r="A421" s="192" t="s">
        <v>61</v>
      </c>
      <c r="B421" s="198"/>
      <c r="C421" s="198"/>
      <c r="D421" s="198"/>
      <c r="E421" s="198"/>
      <c r="F421" s="198"/>
      <c r="G421" s="198"/>
      <c r="H421" s="198"/>
      <c r="I421" s="224" t="s">
        <v>62</v>
      </c>
      <c r="J421" s="225"/>
      <c r="K421" s="225"/>
      <c r="L421" s="225"/>
      <c r="M421" s="225"/>
      <c r="N421" s="225"/>
      <c r="O421" s="225"/>
      <c r="P421" s="225"/>
      <c r="Q421" s="225"/>
      <c r="R421" s="225"/>
      <c r="S421" s="225"/>
      <c r="T421" s="226"/>
      <c r="U421" s="227"/>
      <c r="V421" s="223" t="s">
        <v>63</v>
      </c>
      <c r="W421" s="93"/>
      <c r="X421" s="93"/>
      <c r="Y421" s="93"/>
      <c r="Z421" s="93"/>
      <c r="AA421" s="93"/>
      <c r="AB421" s="93"/>
      <c r="AC421" s="93"/>
      <c r="AD421" s="93"/>
      <c r="AE421" s="93"/>
    </row>
    <row r="422" spans="1:31" s="25" customFormat="1" ht="15" customHeight="1" x14ac:dyDescent="0.25">
      <c r="A422" s="192" t="s">
        <v>64</v>
      </c>
      <c r="B422" s="198"/>
      <c r="C422" s="198"/>
      <c r="D422" s="198"/>
      <c r="E422" s="198"/>
      <c r="F422" s="198"/>
      <c r="G422" s="198"/>
      <c r="H422" s="198"/>
      <c r="I422" s="228"/>
      <c r="J422" s="229"/>
      <c r="K422" s="229"/>
      <c r="L422" s="229"/>
      <c r="M422" s="229"/>
      <c r="N422" s="229"/>
      <c r="O422" s="229"/>
      <c r="P422" s="229"/>
      <c r="Q422" s="229"/>
      <c r="R422" s="229"/>
      <c r="S422" s="229"/>
      <c r="T422" s="230"/>
      <c r="U422" s="231"/>
      <c r="V422" s="93"/>
      <c r="W422" s="93"/>
      <c r="X422" s="93"/>
      <c r="Y422" s="93"/>
      <c r="Z422" s="93"/>
      <c r="AA422" s="93"/>
      <c r="AB422" s="93"/>
      <c r="AC422" s="93"/>
      <c r="AD422" s="93"/>
      <c r="AE422" s="93"/>
    </row>
    <row r="423" spans="1:31" s="25" customFormat="1" ht="17.25" customHeight="1" x14ac:dyDescent="0.25">
      <c r="A423" s="198"/>
      <c r="B423" s="198"/>
      <c r="C423" s="198"/>
      <c r="D423" s="198"/>
      <c r="E423" s="198"/>
      <c r="F423" s="198"/>
      <c r="G423" s="198"/>
      <c r="H423" s="198"/>
      <c r="I423" s="232"/>
      <c r="J423" s="233"/>
      <c r="K423" s="233"/>
      <c r="L423" s="233"/>
      <c r="M423" s="233"/>
      <c r="N423" s="233"/>
      <c r="O423" s="233"/>
      <c r="P423" s="233"/>
      <c r="Q423" s="233"/>
      <c r="R423" s="233"/>
      <c r="S423" s="233"/>
      <c r="T423" s="234"/>
      <c r="U423" s="235"/>
      <c r="V423" s="93"/>
      <c r="W423" s="93"/>
      <c r="X423" s="93"/>
      <c r="Y423" s="93"/>
      <c r="Z423" s="93"/>
      <c r="AA423" s="93"/>
      <c r="AB423" s="93"/>
      <c r="AC423" s="93"/>
      <c r="AD423" s="93"/>
      <c r="AE423" s="93"/>
    </row>
    <row r="424" spans="1:31" s="25" customFormat="1" ht="17.25" customHeight="1" x14ac:dyDescent="0.25">
      <c r="A424" s="44"/>
      <c r="B424" s="44"/>
      <c r="C424" s="44"/>
      <c r="D424" s="44"/>
      <c r="E424" s="44"/>
      <c r="F424" s="44"/>
      <c r="G424" s="44"/>
      <c r="H424" s="44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42"/>
    </row>
    <row r="425" spans="1:31" s="25" customFormat="1" ht="15" customHeight="1" thickBot="1" x14ac:dyDescent="0.3">
      <c r="A425" s="132" t="s">
        <v>114</v>
      </c>
      <c r="B425" s="132"/>
      <c r="C425" s="132"/>
      <c r="D425" s="133"/>
      <c r="E425" s="133"/>
      <c r="F425" s="133"/>
      <c r="G425" s="133"/>
      <c r="H425" s="133"/>
      <c r="I425" s="133"/>
      <c r="J425" s="133"/>
      <c r="K425" s="133"/>
      <c r="L425" s="133"/>
      <c r="M425" s="133"/>
      <c r="N425" s="133"/>
      <c r="O425" s="133"/>
      <c r="P425" s="133"/>
      <c r="Q425" s="133"/>
      <c r="R425" s="133"/>
      <c r="S425" s="133"/>
      <c r="T425" s="133"/>
      <c r="U425" s="133"/>
      <c r="V425" s="133"/>
      <c r="W425" s="133"/>
      <c r="X425" s="133"/>
      <c r="Y425" s="133"/>
      <c r="Z425" s="133"/>
      <c r="AA425" s="133"/>
      <c r="AB425" s="133"/>
      <c r="AC425" s="133"/>
    </row>
    <row r="426" spans="1:31" s="25" customFormat="1" ht="15" customHeight="1" x14ac:dyDescent="0.25">
      <c r="A426" s="134" t="s">
        <v>13</v>
      </c>
      <c r="B426" s="134"/>
      <c r="C426" s="134"/>
      <c r="D426" s="134"/>
      <c r="E426" s="134"/>
      <c r="F426" s="134"/>
      <c r="G426" s="134"/>
      <c r="H426" s="134"/>
      <c r="I426" s="134"/>
      <c r="J426" s="97" t="s">
        <v>80</v>
      </c>
      <c r="K426" s="135"/>
      <c r="L426" s="135"/>
      <c r="M426" s="135"/>
      <c r="N426" s="135"/>
      <c r="O426" s="135"/>
      <c r="P426" s="135"/>
      <c r="Q426" s="135"/>
      <c r="R426" s="135"/>
      <c r="S426" s="135"/>
      <c r="T426" s="135"/>
      <c r="U426" s="135"/>
      <c r="V426" s="135"/>
      <c r="W426" s="137" t="s">
        <v>148</v>
      </c>
      <c r="X426" s="137"/>
      <c r="Y426" s="138"/>
      <c r="Z426" s="139" t="s">
        <v>141</v>
      </c>
      <c r="AA426" s="140"/>
      <c r="AB426" s="141"/>
      <c r="AC426" s="28"/>
    </row>
    <row r="427" spans="1:31" s="25" customFormat="1" ht="15" customHeight="1" thickBot="1" x14ac:dyDescent="0.3">
      <c r="A427" s="134"/>
      <c r="B427" s="134"/>
      <c r="C427" s="134"/>
      <c r="D427" s="134"/>
      <c r="E427" s="134"/>
      <c r="F427" s="134"/>
      <c r="G427" s="134"/>
      <c r="H427" s="134"/>
      <c r="I427" s="134"/>
      <c r="J427" s="136"/>
      <c r="K427" s="136"/>
      <c r="L427" s="136"/>
      <c r="M427" s="136"/>
      <c r="N427" s="136"/>
      <c r="O427" s="136"/>
      <c r="P427" s="136"/>
      <c r="Q427" s="136"/>
      <c r="R427" s="136"/>
      <c r="S427" s="136"/>
      <c r="T427" s="136"/>
      <c r="U427" s="136"/>
      <c r="V427" s="136"/>
      <c r="W427" s="137"/>
      <c r="X427" s="137"/>
      <c r="Y427" s="138"/>
      <c r="Z427" s="142"/>
      <c r="AA427" s="143"/>
      <c r="AB427" s="144"/>
      <c r="AC427" s="28"/>
    </row>
    <row r="428" spans="1:31" s="25" customFormat="1" ht="18.75" customHeight="1" x14ac:dyDescent="0.25">
      <c r="A428" s="29" t="s">
        <v>15</v>
      </c>
      <c r="B428" s="29"/>
      <c r="C428" s="29"/>
      <c r="D428" s="29"/>
      <c r="E428" s="28"/>
      <c r="F428" s="28"/>
      <c r="G428" s="28"/>
      <c r="H428" s="28"/>
      <c r="I428" s="28"/>
      <c r="J428" s="98" t="s">
        <v>16</v>
      </c>
      <c r="K428" s="98"/>
      <c r="L428" s="98"/>
      <c r="M428" s="98"/>
      <c r="N428" s="98"/>
      <c r="O428" s="98"/>
      <c r="P428" s="98"/>
      <c r="Q428" s="98"/>
      <c r="R428" s="98"/>
      <c r="S428" s="98"/>
      <c r="T428" s="98"/>
      <c r="U428" s="98"/>
      <c r="V428" s="98"/>
      <c r="W428" s="28"/>
      <c r="X428" s="28"/>
      <c r="Y428" s="28"/>
      <c r="Z428" s="28"/>
      <c r="AA428" s="28"/>
      <c r="AB428" s="28"/>
      <c r="AC428" s="28"/>
    </row>
    <row r="429" spans="1:31" s="25" customFormat="1" ht="14.25" customHeight="1" x14ac:dyDescent="0.25">
      <c r="A429" s="28"/>
      <c r="B429" s="28"/>
      <c r="C429" s="28"/>
      <c r="D429" s="28"/>
      <c r="E429" s="28"/>
      <c r="F429" s="28"/>
      <c r="G429" s="28"/>
      <c r="H429" s="28"/>
      <c r="I429" s="28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28"/>
      <c r="X429" s="28"/>
      <c r="Y429" s="28"/>
      <c r="Z429" s="28"/>
      <c r="AA429" s="28"/>
      <c r="AB429" s="28"/>
      <c r="AC429" s="28"/>
    </row>
    <row r="430" spans="1:31" s="25" customFormat="1" ht="17.25" customHeight="1" x14ac:dyDescent="0.25">
      <c r="A430" s="99" t="s">
        <v>17</v>
      </c>
      <c r="B430" s="99"/>
      <c r="C430" s="99"/>
      <c r="D430" s="99"/>
      <c r="E430" s="99"/>
      <c r="F430" s="99"/>
      <c r="G430" s="99"/>
      <c r="H430" s="99"/>
      <c r="I430" s="99"/>
      <c r="J430" s="99"/>
      <c r="K430" s="99"/>
      <c r="L430" s="99"/>
      <c r="M430" s="99"/>
      <c r="N430" s="99"/>
      <c r="O430" s="99"/>
      <c r="P430" s="99"/>
      <c r="Q430" s="99"/>
      <c r="R430" s="99"/>
      <c r="S430" s="99"/>
      <c r="T430" s="99"/>
      <c r="U430" s="99"/>
      <c r="V430" s="99"/>
      <c r="W430" s="99"/>
      <c r="X430" s="99"/>
      <c r="Y430" s="99"/>
      <c r="Z430" s="99"/>
      <c r="AA430" s="99"/>
      <c r="AB430" s="99"/>
      <c r="AC430" s="28"/>
    </row>
    <row r="431" spans="1:31" s="25" customFormat="1" ht="15" customHeight="1" x14ac:dyDescent="0.25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8"/>
    </row>
    <row r="432" spans="1:31" s="25" customFormat="1" ht="20.25" customHeight="1" x14ac:dyDescent="0.25">
      <c r="A432" s="100" t="s">
        <v>124</v>
      </c>
      <c r="B432" s="100"/>
      <c r="C432" s="100"/>
      <c r="D432" s="100"/>
      <c r="E432" s="100"/>
      <c r="F432" s="100"/>
      <c r="G432" s="100"/>
      <c r="H432" s="100"/>
      <c r="I432" s="100"/>
      <c r="J432" s="100"/>
      <c r="K432" s="100"/>
      <c r="L432" s="100"/>
      <c r="M432" s="100"/>
      <c r="N432" s="100"/>
      <c r="O432" s="100"/>
      <c r="P432" s="100"/>
      <c r="Q432" s="100"/>
      <c r="R432" s="100"/>
      <c r="S432" s="100"/>
      <c r="T432" s="100"/>
      <c r="U432" s="100"/>
      <c r="V432" s="100"/>
      <c r="W432" s="100"/>
      <c r="X432" s="100"/>
      <c r="Y432" s="100"/>
      <c r="Z432" s="100"/>
      <c r="AA432" s="100"/>
      <c r="AB432" s="100"/>
      <c r="AC432" s="28"/>
    </row>
    <row r="433" spans="1:31" s="25" customFormat="1" ht="15" customHeight="1" x14ac:dyDescent="0.25">
      <c r="A433" s="31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28"/>
      <c r="V433" s="28"/>
      <c r="W433" s="28"/>
      <c r="X433" s="28"/>
      <c r="Y433" s="28"/>
      <c r="Z433" s="28"/>
      <c r="AA433" s="28"/>
      <c r="AB433" s="28"/>
      <c r="AC433" s="28"/>
    </row>
    <row r="434" spans="1:31" s="25" customFormat="1" ht="55.5" customHeight="1" x14ac:dyDescent="0.25">
      <c r="A434" s="101" t="s">
        <v>18</v>
      </c>
      <c r="B434" s="102"/>
      <c r="C434" s="103"/>
      <c r="D434" s="90" t="s">
        <v>19</v>
      </c>
      <c r="E434" s="110"/>
      <c r="F434" s="110"/>
      <c r="G434" s="110"/>
      <c r="H434" s="110"/>
      <c r="I434" s="91"/>
      <c r="J434" s="90" t="s">
        <v>20</v>
      </c>
      <c r="K434" s="110"/>
      <c r="L434" s="110"/>
      <c r="M434" s="91"/>
      <c r="N434" s="165" t="s">
        <v>21</v>
      </c>
      <c r="O434" s="167"/>
      <c r="P434" s="167"/>
      <c r="Q434" s="167"/>
      <c r="R434" s="167"/>
      <c r="S434" s="167"/>
      <c r="T434" s="167"/>
      <c r="U434" s="165" t="s">
        <v>22</v>
      </c>
      <c r="V434" s="167"/>
      <c r="W434" s="167"/>
      <c r="X434" s="167"/>
      <c r="Y434" s="167"/>
      <c r="Z434" s="167"/>
      <c r="AA434" s="171" t="s">
        <v>149</v>
      </c>
      <c r="AB434" s="172"/>
      <c r="AC434" s="172"/>
      <c r="AD434" s="172"/>
      <c r="AE434" s="172"/>
    </row>
    <row r="435" spans="1:31" s="25" customFormat="1" ht="29.25" customHeight="1" x14ac:dyDescent="0.25">
      <c r="A435" s="104"/>
      <c r="B435" s="105"/>
      <c r="C435" s="106"/>
      <c r="D435" s="101" t="s">
        <v>24</v>
      </c>
      <c r="E435" s="103"/>
      <c r="F435" s="101" t="s">
        <v>81</v>
      </c>
      <c r="G435" s="103"/>
      <c r="H435" s="101"/>
      <c r="I435" s="103"/>
      <c r="J435" s="101" t="s">
        <v>82</v>
      </c>
      <c r="K435" s="103"/>
      <c r="L435" s="101"/>
      <c r="M435" s="103"/>
      <c r="N435" s="101" t="s">
        <v>27</v>
      </c>
      <c r="O435" s="173"/>
      <c r="P435" s="173"/>
      <c r="Q435" s="174"/>
      <c r="R435" s="165" t="s">
        <v>28</v>
      </c>
      <c r="S435" s="167"/>
      <c r="T435" s="167"/>
      <c r="U435" s="165" t="s">
        <v>116</v>
      </c>
      <c r="V435" s="165"/>
      <c r="W435" s="165" t="s">
        <v>150</v>
      </c>
      <c r="X435" s="167"/>
      <c r="Y435" s="165" t="s">
        <v>118</v>
      </c>
      <c r="Z435" s="165"/>
      <c r="AA435" s="166" t="s">
        <v>145</v>
      </c>
      <c r="AB435" s="167"/>
      <c r="AC435" s="72"/>
      <c r="AD435" s="166" t="s">
        <v>146</v>
      </c>
      <c r="AE435" s="167"/>
    </row>
    <row r="436" spans="1:31" s="25" customFormat="1" ht="31.5" customHeight="1" x14ac:dyDescent="0.25">
      <c r="A436" s="107"/>
      <c r="B436" s="108"/>
      <c r="C436" s="109"/>
      <c r="D436" s="107"/>
      <c r="E436" s="109"/>
      <c r="F436" s="107"/>
      <c r="G436" s="109"/>
      <c r="H436" s="107"/>
      <c r="I436" s="109"/>
      <c r="J436" s="107"/>
      <c r="K436" s="109"/>
      <c r="L436" s="107"/>
      <c r="M436" s="109"/>
      <c r="N436" s="175"/>
      <c r="O436" s="176"/>
      <c r="P436" s="176"/>
      <c r="Q436" s="177"/>
      <c r="R436" s="165" t="s">
        <v>29</v>
      </c>
      <c r="S436" s="167"/>
      <c r="T436" s="73" t="s">
        <v>30</v>
      </c>
      <c r="U436" s="165"/>
      <c r="V436" s="165"/>
      <c r="W436" s="167"/>
      <c r="X436" s="167"/>
      <c r="Y436" s="165"/>
      <c r="Z436" s="165"/>
      <c r="AA436" s="166"/>
      <c r="AB436" s="167"/>
      <c r="AC436" s="72"/>
      <c r="AD436" s="167"/>
      <c r="AE436" s="167"/>
    </row>
    <row r="437" spans="1:31" s="33" customFormat="1" ht="13.5" customHeight="1" x14ac:dyDescent="0.2">
      <c r="A437" s="168">
        <v>1</v>
      </c>
      <c r="B437" s="169"/>
      <c r="C437" s="170"/>
      <c r="D437" s="168">
        <v>2</v>
      </c>
      <c r="E437" s="170"/>
      <c r="F437" s="168">
        <v>3</v>
      </c>
      <c r="G437" s="170"/>
      <c r="H437" s="168">
        <v>4</v>
      </c>
      <c r="I437" s="170"/>
      <c r="J437" s="168">
        <v>5</v>
      </c>
      <c r="K437" s="170"/>
      <c r="L437" s="168">
        <v>6</v>
      </c>
      <c r="M437" s="170"/>
      <c r="N437" s="159">
        <v>7</v>
      </c>
      <c r="O437" s="180"/>
      <c r="P437" s="180"/>
      <c r="Q437" s="180"/>
      <c r="R437" s="159">
        <v>8</v>
      </c>
      <c r="S437" s="180"/>
      <c r="T437" s="66">
        <v>9</v>
      </c>
      <c r="U437" s="159">
        <v>10</v>
      </c>
      <c r="V437" s="180"/>
      <c r="W437" s="159">
        <v>11</v>
      </c>
      <c r="X437" s="159"/>
      <c r="Y437" s="159">
        <v>12</v>
      </c>
      <c r="Z437" s="159"/>
      <c r="AA437" s="201">
        <v>13</v>
      </c>
      <c r="AB437" s="202"/>
      <c r="AC437" s="66"/>
      <c r="AD437" s="201">
        <v>14</v>
      </c>
      <c r="AE437" s="202"/>
    </row>
    <row r="438" spans="1:31" s="67" customFormat="1" ht="16.5" customHeight="1" x14ac:dyDescent="0.25">
      <c r="A438" s="162"/>
      <c r="B438" s="163"/>
      <c r="C438" s="164"/>
      <c r="D438" s="162"/>
      <c r="E438" s="164"/>
      <c r="F438" s="162"/>
      <c r="G438" s="164"/>
      <c r="H438" s="162"/>
      <c r="I438" s="164"/>
      <c r="J438" s="162"/>
      <c r="K438" s="164"/>
      <c r="L438" s="162"/>
      <c r="M438" s="164"/>
      <c r="N438" s="181"/>
      <c r="O438" s="182"/>
      <c r="P438" s="182"/>
      <c r="Q438" s="182"/>
      <c r="R438" s="181"/>
      <c r="S438" s="182"/>
      <c r="T438" s="74"/>
      <c r="U438" s="203"/>
      <c r="V438" s="204"/>
      <c r="W438" s="200"/>
      <c r="X438" s="200"/>
      <c r="Y438" s="200"/>
      <c r="Z438" s="200"/>
      <c r="AA438" s="178"/>
      <c r="AB438" s="179"/>
      <c r="AC438" s="75"/>
      <c r="AD438" s="178"/>
      <c r="AE438" s="179"/>
    </row>
    <row r="439" spans="1:31" s="25" customFormat="1" ht="11.25" customHeight="1" x14ac:dyDescent="0.25">
      <c r="A439" s="24"/>
      <c r="B439" s="24"/>
      <c r="C439" s="24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6"/>
      <c r="V439" s="16"/>
      <c r="W439" s="17"/>
      <c r="X439" s="17"/>
      <c r="Y439" s="17"/>
      <c r="Z439" s="17"/>
      <c r="AA439" s="17"/>
      <c r="AB439" s="17"/>
      <c r="AC439" s="18"/>
    </row>
    <row r="440" spans="1:31" s="25" customFormat="1" ht="21" customHeight="1" x14ac:dyDescent="0.25">
      <c r="A440" s="100" t="s">
        <v>35</v>
      </c>
      <c r="B440" s="100"/>
      <c r="C440" s="100"/>
      <c r="D440" s="100"/>
      <c r="E440" s="100"/>
      <c r="F440" s="100"/>
      <c r="G440" s="100"/>
      <c r="H440" s="100"/>
      <c r="I440" s="100"/>
      <c r="J440" s="100"/>
      <c r="K440" s="100"/>
      <c r="L440" s="100"/>
      <c r="M440" s="100"/>
      <c r="N440" s="100"/>
      <c r="O440" s="100"/>
      <c r="P440" s="100"/>
      <c r="Q440" s="100"/>
      <c r="R440" s="100"/>
      <c r="S440" s="100"/>
      <c r="T440" s="100"/>
      <c r="U440" s="100"/>
      <c r="V440" s="100"/>
      <c r="W440" s="100"/>
      <c r="X440" s="100"/>
      <c r="Y440" s="100"/>
      <c r="Z440" s="100"/>
      <c r="AA440" s="100"/>
      <c r="AB440" s="100"/>
      <c r="AC440" s="28"/>
    </row>
    <row r="441" spans="1:31" s="25" customFormat="1" ht="15" customHeight="1" x14ac:dyDescent="0.25">
      <c r="A441" s="24"/>
      <c r="B441" s="24"/>
      <c r="C441" s="24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6"/>
      <c r="V441" s="16"/>
      <c r="W441" s="17"/>
      <c r="X441" s="17"/>
      <c r="Y441" s="17"/>
      <c r="Z441" s="17"/>
      <c r="AA441" s="17"/>
      <c r="AB441" s="17"/>
      <c r="AC441" s="18"/>
    </row>
    <row r="442" spans="1:31" s="25" customFormat="1" ht="95.25" customHeight="1" x14ac:dyDescent="0.25">
      <c r="A442" s="101" t="s">
        <v>18</v>
      </c>
      <c r="B442" s="102"/>
      <c r="C442" s="103"/>
      <c r="D442" s="90" t="s">
        <v>19</v>
      </c>
      <c r="E442" s="110"/>
      <c r="F442" s="110"/>
      <c r="G442" s="110"/>
      <c r="H442" s="110"/>
      <c r="I442" s="91"/>
      <c r="J442" s="90" t="s">
        <v>20</v>
      </c>
      <c r="K442" s="110"/>
      <c r="L442" s="110"/>
      <c r="M442" s="110"/>
      <c r="N442" s="90" t="s">
        <v>36</v>
      </c>
      <c r="O442" s="110"/>
      <c r="P442" s="91"/>
      <c r="Q442" s="90" t="s">
        <v>37</v>
      </c>
      <c r="R442" s="110"/>
      <c r="S442" s="110"/>
      <c r="T442" s="110"/>
      <c r="U442" s="110"/>
      <c r="V442" s="91"/>
      <c r="W442" s="90" t="s">
        <v>38</v>
      </c>
      <c r="X442" s="110"/>
      <c r="Y442" s="110"/>
      <c r="Z442" s="110"/>
      <c r="AA442" s="110"/>
      <c r="AB442" s="91"/>
      <c r="AC442" s="76"/>
      <c r="AD442" s="90" t="s">
        <v>144</v>
      </c>
      <c r="AE442" s="91"/>
    </row>
    <row r="443" spans="1:31" s="25" customFormat="1" ht="45.75" customHeight="1" x14ac:dyDescent="0.25">
      <c r="A443" s="104"/>
      <c r="B443" s="105"/>
      <c r="C443" s="106"/>
      <c r="D443" s="101" t="s">
        <v>24</v>
      </c>
      <c r="E443" s="103"/>
      <c r="F443" s="101" t="s">
        <v>81</v>
      </c>
      <c r="G443" s="103"/>
      <c r="H443" s="101"/>
      <c r="I443" s="103"/>
      <c r="J443" s="165" t="s">
        <v>82</v>
      </c>
      <c r="K443" s="165"/>
      <c r="L443" s="165"/>
      <c r="M443" s="165"/>
      <c r="N443" s="165" t="s">
        <v>27</v>
      </c>
      <c r="O443" s="165" t="s">
        <v>28</v>
      </c>
      <c r="P443" s="165"/>
      <c r="Q443" s="102" t="s">
        <v>116</v>
      </c>
      <c r="R443" s="103"/>
      <c r="S443" s="101" t="s">
        <v>117</v>
      </c>
      <c r="T443" s="103"/>
      <c r="U443" s="101" t="s">
        <v>118</v>
      </c>
      <c r="V443" s="103"/>
      <c r="W443" s="102" t="s">
        <v>116</v>
      </c>
      <c r="X443" s="103"/>
      <c r="Y443" s="101" t="s">
        <v>117</v>
      </c>
      <c r="Z443" s="103"/>
      <c r="AA443" s="101" t="s">
        <v>118</v>
      </c>
      <c r="AB443" s="103"/>
      <c r="AC443" s="76"/>
      <c r="AD443" s="88" t="s">
        <v>145</v>
      </c>
      <c r="AE443" s="88" t="s">
        <v>146</v>
      </c>
    </row>
    <row r="444" spans="1:31" s="25" customFormat="1" ht="38.25" customHeight="1" x14ac:dyDescent="0.25">
      <c r="A444" s="107"/>
      <c r="B444" s="108"/>
      <c r="C444" s="109"/>
      <c r="D444" s="107"/>
      <c r="E444" s="109"/>
      <c r="F444" s="107"/>
      <c r="G444" s="109"/>
      <c r="H444" s="107"/>
      <c r="I444" s="109"/>
      <c r="J444" s="165"/>
      <c r="K444" s="165"/>
      <c r="L444" s="165"/>
      <c r="M444" s="165"/>
      <c r="N444" s="165"/>
      <c r="O444" s="73" t="s">
        <v>29</v>
      </c>
      <c r="P444" s="73" t="s">
        <v>30</v>
      </c>
      <c r="Q444" s="108"/>
      <c r="R444" s="109"/>
      <c r="S444" s="107"/>
      <c r="T444" s="109"/>
      <c r="U444" s="107"/>
      <c r="V444" s="109"/>
      <c r="W444" s="108"/>
      <c r="X444" s="109"/>
      <c r="Y444" s="107"/>
      <c r="Z444" s="109"/>
      <c r="AA444" s="107"/>
      <c r="AB444" s="109"/>
      <c r="AC444" s="76"/>
      <c r="AD444" s="89"/>
      <c r="AE444" s="89"/>
    </row>
    <row r="445" spans="1:31" s="25" customFormat="1" ht="15" customHeight="1" x14ac:dyDescent="0.25">
      <c r="A445" s="168">
        <v>1</v>
      </c>
      <c r="B445" s="169"/>
      <c r="C445" s="170"/>
      <c r="D445" s="159">
        <v>2</v>
      </c>
      <c r="E445" s="159"/>
      <c r="F445" s="159">
        <v>3</v>
      </c>
      <c r="G445" s="159"/>
      <c r="H445" s="159">
        <v>4</v>
      </c>
      <c r="I445" s="159"/>
      <c r="J445" s="168">
        <v>5</v>
      </c>
      <c r="K445" s="170"/>
      <c r="L445" s="159">
        <v>6</v>
      </c>
      <c r="M445" s="159"/>
      <c r="N445" s="32">
        <v>7</v>
      </c>
      <c r="O445" s="32">
        <v>8</v>
      </c>
      <c r="P445" s="32">
        <v>9</v>
      </c>
      <c r="Q445" s="159">
        <v>10</v>
      </c>
      <c r="R445" s="159"/>
      <c r="S445" s="159">
        <v>11</v>
      </c>
      <c r="T445" s="159"/>
      <c r="U445" s="159">
        <v>12</v>
      </c>
      <c r="V445" s="159"/>
      <c r="W445" s="159">
        <v>13</v>
      </c>
      <c r="X445" s="159"/>
      <c r="Y445" s="159">
        <v>14</v>
      </c>
      <c r="Z445" s="159"/>
      <c r="AA445" s="159">
        <v>15</v>
      </c>
      <c r="AB445" s="159"/>
      <c r="AC445" s="21"/>
      <c r="AD445" s="58">
        <v>16</v>
      </c>
      <c r="AE445" s="59">
        <v>17</v>
      </c>
    </row>
    <row r="446" spans="1:31" ht="90.75" customHeight="1" x14ac:dyDescent="0.25">
      <c r="A446" s="189" t="s">
        <v>142</v>
      </c>
      <c r="B446" s="190"/>
      <c r="C446" s="191"/>
      <c r="D446" s="189" t="s">
        <v>83</v>
      </c>
      <c r="E446" s="191"/>
      <c r="F446" s="189" t="s">
        <v>31</v>
      </c>
      <c r="G446" s="191"/>
      <c r="H446" s="189"/>
      <c r="I446" s="191"/>
      <c r="J446" s="192" t="s">
        <v>84</v>
      </c>
      <c r="K446" s="192"/>
      <c r="L446" s="194"/>
      <c r="M446" s="195"/>
      <c r="N446" s="63" t="s">
        <v>109</v>
      </c>
      <c r="O446" s="63" t="s">
        <v>40</v>
      </c>
      <c r="P446" s="19">
        <v>792</v>
      </c>
      <c r="Q446" s="185">
        <v>186</v>
      </c>
      <c r="R446" s="186"/>
      <c r="S446" s="185">
        <v>186</v>
      </c>
      <c r="T446" s="186"/>
      <c r="U446" s="185">
        <v>186</v>
      </c>
      <c r="V446" s="186"/>
      <c r="W446" s="187">
        <v>0</v>
      </c>
      <c r="X446" s="188"/>
      <c r="Y446" s="187">
        <v>0</v>
      </c>
      <c r="Z446" s="188"/>
      <c r="AA446" s="187">
        <v>0</v>
      </c>
      <c r="AB446" s="188"/>
      <c r="AC446" s="18"/>
      <c r="AD446" s="60">
        <v>15</v>
      </c>
      <c r="AE446" s="60">
        <f>ROUNDDOWN(((Q446*AD446)/100),0)</f>
        <v>27</v>
      </c>
    </row>
    <row r="447" spans="1:31" ht="18" customHeight="1" x14ac:dyDescent="0.25">
      <c r="A447" s="34"/>
      <c r="B447" s="34"/>
      <c r="C447" s="34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17"/>
      <c r="X447" s="17"/>
      <c r="Y447" s="17"/>
      <c r="Z447" s="17"/>
      <c r="AA447" s="17"/>
      <c r="AB447" s="17"/>
      <c r="AC447" s="18"/>
    </row>
    <row r="448" spans="1:31" ht="15" customHeight="1" x14ac:dyDescent="0.25">
      <c r="A448" s="199" t="s">
        <v>41</v>
      </c>
      <c r="B448" s="199"/>
      <c r="C448" s="199"/>
      <c r="D448" s="199"/>
      <c r="E448" s="199"/>
      <c r="F448" s="199"/>
      <c r="G448" s="199"/>
      <c r="H448" s="199"/>
      <c r="I448" s="199"/>
      <c r="J448" s="199"/>
      <c r="K448" s="199"/>
      <c r="L448" s="199"/>
      <c r="M448" s="199"/>
      <c r="N448" s="199"/>
      <c r="O448" s="199"/>
      <c r="P448" s="199"/>
      <c r="Q448" s="199"/>
      <c r="R448" s="199"/>
      <c r="S448" s="199"/>
      <c r="T448" s="199"/>
      <c r="U448" s="199"/>
      <c r="V448" s="199"/>
      <c r="W448" s="199"/>
      <c r="X448" s="199"/>
      <c r="Y448" s="199"/>
      <c r="Z448" s="199"/>
      <c r="AA448" s="199"/>
      <c r="AB448" s="199"/>
      <c r="AC448" s="18"/>
    </row>
    <row r="449" spans="1:31" s="25" customFormat="1" ht="15" customHeight="1" x14ac:dyDescent="0.25">
      <c r="A449" s="193" t="s">
        <v>42</v>
      </c>
      <c r="B449" s="193"/>
      <c r="C449" s="193"/>
      <c r="D449" s="193"/>
      <c r="E449" s="193"/>
      <c r="F449" s="193"/>
      <c r="G449" s="193"/>
      <c r="H449" s="193"/>
      <c r="I449" s="193"/>
      <c r="J449" s="193"/>
      <c r="K449" s="193"/>
      <c r="L449" s="193"/>
      <c r="M449" s="193"/>
      <c r="N449" s="193"/>
      <c r="O449" s="193"/>
      <c r="P449" s="193"/>
      <c r="Q449" s="193"/>
      <c r="R449" s="193"/>
      <c r="S449" s="193"/>
      <c r="T449" s="193"/>
      <c r="U449" s="193"/>
      <c r="V449" s="193"/>
      <c r="W449" s="193"/>
      <c r="X449" s="193"/>
      <c r="Y449" s="193"/>
      <c r="Z449" s="193"/>
      <c r="AA449" s="193"/>
      <c r="AB449" s="193"/>
      <c r="AC449" s="93"/>
      <c r="AD449" s="93"/>
      <c r="AE449" s="93"/>
    </row>
    <row r="450" spans="1:31" s="25" customFormat="1" ht="15" customHeight="1" x14ac:dyDescent="0.25">
      <c r="A450" s="193" t="s">
        <v>43</v>
      </c>
      <c r="B450" s="193"/>
      <c r="C450" s="193"/>
      <c r="D450" s="193"/>
      <c r="E450" s="92" t="s">
        <v>44</v>
      </c>
      <c r="F450" s="92"/>
      <c r="G450" s="92"/>
      <c r="H450" s="92"/>
      <c r="I450" s="92"/>
      <c r="J450" s="92"/>
      <c r="K450" s="92" t="s">
        <v>45</v>
      </c>
      <c r="L450" s="92"/>
      <c r="M450" s="92" t="s">
        <v>46</v>
      </c>
      <c r="N450" s="92"/>
      <c r="O450" s="92" t="s">
        <v>29</v>
      </c>
      <c r="P450" s="92"/>
      <c r="Q450" s="92"/>
      <c r="R450" s="92"/>
      <c r="S450" s="92"/>
      <c r="T450" s="92"/>
      <c r="U450" s="92"/>
      <c r="V450" s="92"/>
      <c r="W450" s="92"/>
      <c r="X450" s="92"/>
      <c r="Y450" s="92"/>
      <c r="Z450" s="92"/>
      <c r="AA450" s="92"/>
      <c r="AB450" s="92"/>
      <c r="AC450" s="93"/>
      <c r="AD450" s="93"/>
      <c r="AE450" s="93"/>
    </row>
    <row r="451" spans="1:31" s="36" customFormat="1" ht="15" customHeight="1" x14ac:dyDescent="0.25">
      <c r="A451" s="183" t="s">
        <v>47</v>
      </c>
      <c r="B451" s="183"/>
      <c r="C451" s="183"/>
      <c r="D451" s="183"/>
      <c r="E451" s="184">
        <v>2</v>
      </c>
      <c r="F451" s="184"/>
      <c r="G451" s="184"/>
      <c r="H451" s="184"/>
      <c r="I451" s="184"/>
      <c r="J451" s="184"/>
      <c r="K451" s="184">
        <v>3</v>
      </c>
      <c r="L451" s="184"/>
      <c r="M451" s="184">
        <v>4</v>
      </c>
      <c r="N451" s="184"/>
      <c r="O451" s="184">
        <v>5</v>
      </c>
      <c r="P451" s="184"/>
      <c r="Q451" s="184"/>
      <c r="R451" s="184"/>
      <c r="S451" s="184"/>
      <c r="T451" s="184"/>
      <c r="U451" s="184"/>
      <c r="V451" s="184"/>
      <c r="W451" s="184"/>
      <c r="X451" s="184"/>
      <c r="Y451" s="184"/>
      <c r="Z451" s="184"/>
      <c r="AA451" s="184"/>
      <c r="AB451" s="184"/>
      <c r="AC451" s="93"/>
      <c r="AD451" s="93"/>
      <c r="AE451" s="93"/>
    </row>
    <row r="452" spans="1:31" s="25" customFormat="1" ht="15" customHeight="1" x14ac:dyDescent="0.25">
      <c r="A452" s="193" t="s">
        <v>48</v>
      </c>
      <c r="B452" s="193"/>
      <c r="C452" s="193"/>
      <c r="D452" s="193"/>
      <c r="E452" s="92" t="s">
        <v>48</v>
      </c>
      <c r="F452" s="92"/>
      <c r="G452" s="92"/>
      <c r="H452" s="92"/>
      <c r="I452" s="92"/>
      <c r="J452" s="92"/>
      <c r="K452" s="92" t="s">
        <v>48</v>
      </c>
      <c r="L452" s="92"/>
      <c r="M452" s="92" t="s">
        <v>48</v>
      </c>
      <c r="N452" s="92"/>
      <c r="O452" s="92" t="s">
        <v>48</v>
      </c>
      <c r="P452" s="92"/>
      <c r="Q452" s="92"/>
      <c r="R452" s="92"/>
      <c r="S452" s="92"/>
      <c r="T452" s="92"/>
      <c r="U452" s="92"/>
      <c r="V452" s="92"/>
      <c r="W452" s="92"/>
      <c r="X452" s="92"/>
      <c r="Y452" s="92"/>
      <c r="Z452" s="92"/>
      <c r="AA452" s="92"/>
      <c r="AB452" s="92"/>
      <c r="AC452" s="93"/>
      <c r="AD452" s="93"/>
      <c r="AE452" s="93"/>
    </row>
    <row r="453" spans="1:31" s="25" customFormat="1" ht="12" customHeight="1" x14ac:dyDescent="0.25">
      <c r="A453" s="77"/>
      <c r="B453" s="77"/>
      <c r="C453" s="77"/>
      <c r="D453" s="77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  <c r="AC453" s="78"/>
      <c r="AD453" s="78"/>
      <c r="AE453" s="78"/>
    </row>
    <row r="454" spans="1:31" ht="15" customHeight="1" x14ac:dyDescent="0.25">
      <c r="A454" s="199" t="s">
        <v>49</v>
      </c>
      <c r="B454" s="199"/>
      <c r="C454" s="199"/>
      <c r="D454" s="199"/>
      <c r="E454" s="199"/>
      <c r="F454" s="199"/>
      <c r="G454" s="199"/>
      <c r="H454" s="199"/>
      <c r="I454" s="199"/>
      <c r="J454" s="199"/>
      <c r="K454" s="199"/>
      <c r="L454" s="199"/>
      <c r="M454" s="199"/>
      <c r="N454" s="199"/>
      <c r="O454" s="199"/>
      <c r="P454" s="199"/>
      <c r="Q454" s="199"/>
      <c r="R454" s="199"/>
      <c r="S454" s="199"/>
      <c r="T454" s="199"/>
      <c r="U454" s="199"/>
      <c r="V454" s="199"/>
      <c r="W454" s="199"/>
      <c r="X454" s="199"/>
      <c r="Y454" s="199"/>
      <c r="Z454" s="199"/>
      <c r="AA454" s="199"/>
      <c r="AB454" s="199"/>
      <c r="AC454" s="18"/>
    </row>
    <row r="455" spans="1:31" ht="10.5" customHeight="1" x14ac:dyDescent="0.25">
      <c r="A455" s="70"/>
      <c r="B455" s="70"/>
      <c r="C455" s="70"/>
      <c r="D455" s="70"/>
      <c r="E455" s="70"/>
      <c r="F455" s="70"/>
      <c r="G455" s="70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  <c r="AA455" s="70"/>
      <c r="AB455" s="70"/>
      <c r="AC455" s="18"/>
    </row>
    <row r="456" spans="1:31" ht="15" customHeight="1" x14ac:dyDescent="0.25">
      <c r="A456" s="199" t="s">
        <v>50</v>
      </c>
      <c r="B456" s="199"/>
      <c r="C456" s="199"/>
      <c r="D456" s="199"/>
      <c r="E456" s="199"/>
      <c r="F456" s="199"/>
      <c r="G456" s="199"/>
      <c r="H456" s="199"/>
      <c r="I456" s="199"/>
      <c r="J456" s="199"/>
      <c r="K456" s="199"/>
      <c r="L456" s="199"/>
      <c r="M456" s="199"/>
      <c r="N456" s="199"/>
      <c r="O456" s="199"/>
      <c r="P456" s="199"/>
      <c r="Q456" s="199"/>
      <c r="R456" s="199"/>
      <c r="S456" s="199"/>
      <c r="T456" s="199"/>
      <c r="U456" s="199"/>
      <c r="V456" s="199"/>
      <c r="W456" s="199"/>
      <c r="X456" s="199"/>
      <c r="Y456" s="199"/>
      <c r="Z456" s="199"/>
      <c r="AA456" s="199"/>
      <c r="AB456" s="199"/>
      <c r="AC456" s="69"/>
    </row>
    <row r="457" spans="1:31" ht="15" customHeight="1" x14ac:dyDescent="0.25">
      <c r="A457" s="94" t="s">
        <v>52</v>
      </c>
      <c r="B457" s="94"/>
      <c r="C457" s="94"/>
      <c r="D457" s="94"/>
      <c r="E457" s="94"/>
      <c r="F457" s="94"/>
      <c r="G457" s="94"/>
      <c r="H457" s="94"/>
      <c r="I457" s="94"/>
      <c r="J457" s="94"/>
      <c r="K457" s="94"/>
      <c r="L457" s="94"/>
      <c r="M457" s="94"/>
      <c r="N457" s="94"/>
      <c r="O457" s="94"/>
      <c r="P457" s="94"/>
      <c r="Q457" s="94"/>
      <c r="R457" s="94"/>
      <c r="S457" s="94"/>
      <c r="T457" s="94"/>
      <c r="U457" s="94"/>
      <c r="V457" s="94"/>
      <c r="W457" s="94"/>
      <c r="X457" s="94"/>
      <c r="Y457" s="94"/>
      <c r="Z457" s="94"/>
      <c r="AA457" s="94"/>
      <c r="AB457" s="94"/>
      <c r="AC457" s="214"/>
      <c r="AD457" s="214"/>
      <c r="AE457" s="214"/>
    </row>
    <row r="458" spans="1:31" ht="15" customHeight="1" x14ac:dyDescent="0.25">
      <c r="A458" s="215" t="s">
        <v>53</v>
      </c>
      <c r="B458" s="215"/>
      <c r="C458" s="215"/>
      <c r="D458" s="215"/>
      <c r="E458" s="215"/>
      <c r="F458" s="215"/>
      <c r="G458" s="215"/>
      <c r="H458" s="215"/>
      <c r="I458" s="215"/>
      <c r="J458" s="215"/>
      <c r="K458" s="215"/>
      <c r="L458" s="215"/>
      <c r="M458" s="215"/>
      <c r="N458" s="215"/>
      <c r="O458" s="215"/>
      <c r="P458" s="215"/>
      <c r="Q458" s="215"/>
      <c r="R458" s="215"/>
      <c r="S458" s="215"/>
      <c r="T458" s="215"/>
      <c r="U458" s="215"/>
      <c r="V458" s="215"/>
      <c r="W458" s="215"/>
      <c r="X458" s="215"/>
      <c r="Y458" s="215"/>
      <c r="Z458" s="215"/>
      <c r="AA458" s="215"/>
      <c r="AB458" s="215"/>
      <c r="AC458" s="216"/>
      <c r="AD458" s="216"/>
      <c r="AE458" s="216"/>
    </row>
    <row r="459" spans="1:31" ht="9.75" customHeight="1" x14ac:dyDescent="0.25">
      <c r="A459" s="70"/>
      <c r="B459" s="70"/>
      <c r="C459" s="70"/>
      <c r="D459" s="70"/>
      <c r="E459" s="70"/>
      <c r="F459" s="70"/>
      <c r="G459" s="7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  <c r="AA459" s="70"/>
      <c r="AB459" s="70"/>
      <c r="AC459" s="69"/>
    </row>
    <row r="460" spans="1:31" ht="15" customHeight="1" x14ac:dyDescent="0.25">
      <c r="A460" s="199" t="s">
        <v>54</v>
      </c>
      <c r="B460" s="199"/>
      <c r="C460" s="199"/>
      <c r="D460" s="199"/>
      <c r="E460" s="199"/>
      <c r="F460" s="199"/>
      <c r="G460" s="199"/>
      <c r="H460" s="199"/>
      <c r="I460" s="199"/>
      <c r="J460" s="199"/>
      <c r="K460" s="199"/>
      <c r="L460" s="199"/>
      <c r="M460" s="199"/>
      <c r="N460" s="199"/>
      <c r="O460" s="199"/>
      <c r="P460" s="199"/>
      <c r="Q460" s="199"/>
      <c r="R460" s="199"/>
      <c r="S460" s="199"/>
      <c r="T460" s="199"/>
      <c r="U460" s="199"/>
      <c r="V460" s="199"/>
      <c r="W460" s="199"/>
      <c r="X460" s="199"/>
      <c r="Y460" s="199"/>
      <c r="Z460" s="199"/>
      <c r="AA460" s="199"/>
      <c r="AB460" s="199"/>
      <c r="AC460" s="69"/>
    </row>
    <row r="461" spans="1:31" ht="12" customHeight="1" x14ac:dyDescent="0.25">
      <c r="A461" s="70"/>
      <c r="B461" s="70"/>
      <c r="C461" s="70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  <c r="S461" s="57"/>
      <c r="T461" s="57"/>
      <c r="U461" s="16"/>
      <c r="V461" s="16"/>
      <c r="W461" s="17"/>
      <c r="X461" s="17"/>
      <c r="Y461" s="17"/>
      <c r="Z461" s="17"/>
      <c r="AA461" s="17"/>
      <c r="AB461" s="17"/>
      <c r="AC461" s="69"/>
    </row>
    <row r="462" spans="1:31" s="25" customFormat="1" ht="15" customHeight="1" x14ac:dyDescent="0.25">
      <c r="A462" s="196" t="s">
        <v>55</v>
      </c>
      <c r="B462" s="197"/>
      <c r="C462" s="197"/>
      <c r="D462" s="197"/>
      <c r="E462" s="197"/>
      <c r="F462" s="197"/>
      <c r="G462" s="197"/>
      <c r="H462" s="197"/>
      <c r="I462" s="217" t="s">
        <v>56</v>
      </c>
      <c r="J462" s="197"/>
      <c r="K462" s="197"/>
      <c r="L462" s="197"/>
      <c r="M462" s="197"/>
      <c r="N462" s="197"/>
      <c r="O462" s="197"/>
      <c r="P462" s="197"/>
      <c r="Q462" s="197"/>
      <c r="R462" s="197"/>
      <c r="S462" s="197"/>
      <c r="T462" s="218"/>
      <c r="U462" s="219"/>
      <c r="V462" s="92" t="s">
        <v>57</v>
      </c>
      <c r="W462" s="93"/>
      <c r="X462" s="93"/>
      <c r="Y462" s="93"/>
      <c r="Z462" s="93"/>
      <c r="AA462" s="93"/>
      <c r="AB462" s="93"/>
      <c r="AC462" s="93"/>
      <c r="AD462" s="93"/>
      <c r="AE462" s="93"/>
    </row>
    <row r="463" spans="1:31" s="25" customFormat="1" ht="32.25" customHeight="1" x14ac:dyDescent="0.25">
      <c r="A463" s="192" t="s">
        <v>58</v>
      </c>
      <c r="B463" s="198"/>
      <c r="C463" s="198"/>
      <c r="D463" s="198"/>
      <c r="E463" s="198"/>
      <c r="F463" s="198"/>
      <c r="G463" s="198"/>
      <c r="H463" s="198"/>
      <c r="I463" s="194" t="s">
        <v>59</v>
      </c>
      <c r="J463" s="220"/>
      <c r="K463" s="220"/>
      <c r="L463" s="220"/>
      <c r="M463" s="220"/>
      <c r="N463" s="220"/>
      <c r="O463" s="220"/>
      <c r="P463" s="220"/>
      <c r="Q463" s="220"/>
      <c r="R463" s="220"/>
      <c r="S463" s="220"/>
      <c r="T463" s="221"/>
      <c r="U463" s="222"/>
      <c r="V463" s="223" t="s">
        <v>60</v>
      </c>
      <c r="W463" s="93"/>
      <c r="X463" s="93"/>
      <c r="Y463" s="93"/>
      <c r="Z463" s="93"/>
      <c r="AA463" s="93"/>
      <c r="AB463" s="93"/>
      <c r="AC463" s="93"/>
      <c r="AD463" s="93"/>
      <c r="AE463" s="93"/>
    </row>
    <row r="464" spans="1:31" s="25" customFormat="1" ht="32.25" customHeight="1" x14ac:dyDescent="0.25">
      <c r="A464" s="192" t="s">
        <v>61</v>
      </c>
      <c r="B464" s="198"/>
      <c r="C464" s="198"/>
      <c r="D464" s="198"/>
      <c r="E464" s="198"/>
      <c r="F464" s="198"/>
      <c r="G464" s="198"/>
      <c r="H464" s="198"/>
      <c r="I464" s="224" t="s">
        <v>62</v>
      </c>
      <c r="J464" s="225"/>
      <c r="K464" s="225"/>
      <c r="L464" s="225"/>
      <c r="M464" s="225"/>
      <c r="N464" s="225"/>
      <c r="O464" s="225"/>
      <c r="P464" s="225"/>
      <c r="Q464" s="225"/>
      <c r="R464" s="225"/>
      <c r="S464" s="225"/>
      <c r="T464" s="226"/>
      <c r="U464" s="227"/>
      <c r="V464" s="223" t="s">
        <v>63</v>
      </c>
      <c r="W464" s="93"/>
      <c r="X464" s="93"/>
      <c r="Y464" s="93"/>
      <c r="Z464" s="93"/>
      <c r="AA464" s="93"/>
      <c r="AB464" s="93"/>
      <c r="AC464" s="93"/>
      <c r="AD464" s="93"/>
      <c r="AE464" s="93"/>
    </row>
    <row r="465" spans="1:31" s="25" customFormat="1" ht="15" customHeight="1" x14ac:dyDescent="0.25">
      <c r="A465" s="192" t="s">
        <v>64</v>
      </c>
      <c r="B465" s="198"/>
      <c r="C465" s="198"/>
      <c r="D465" s="198"/>
      <c r="E465" s="198"/>
      <c r="F465" s="198"/>
      <c r="G465" s="198"/>
      <c r="H465" s="198"/>
      <c r="I465" s="228"/>
      <c r="J465" s="229"/>
      <c r="K465" s="229"/>
      <c r="L465" s="229"/>
      <c r="M465" s="229"/>
      <c r="N465" s="229"/>
      <c r="O465" s="229"/>
      <c r="P465" s="229"/>
      <c r="Q465" s="229"/>
      <c r="R465" s="229"/>
      <c r="S465" s="229"/>
      <c r="T465" s="230"/>
      <c r="U465" s="231"/>
      <c r="V465" s="93"/>
      <c r="W465" s="93"/>
      <c r="X465" s="93"/>
      <c r="Y465" s="93"/>
      <c r="Z465" s="93"/>
      <c r="AA465" s="93"/>
      <c r="AB465" s="93"/>
      <c r="AC465" s="93"/>
      <c r="AD465" s="93"/>
      <c r="AE465" s="93"/>
    </row>
    <row r="466" spans="1:31" s="25" customFormat="1" ht="17.25" customHeight="1" x14ac:dyDescent="0.25">
      <c r="A466" s="198"/>
      <c r="B466" s="198"/>
      <c r="C466" s="198"/>
      <c r="D466" s="198"/>
      <c r="E466" s="198"/>
      <c r="F466" s="198"/>
      <c r="G466" s="198"/>
      <c r="H466" s="198"/>
      <c r="I466" s="232"/>
      <c r="J466" s="233"/>
      <c r="K466" s="233"/>
      <c r="L466" s="233"/>
      <c r="M466" s="233"/>
      <c r="N466" s="233"/>
      <c r="O466" s="233"/>
      <c r="P466" s="233"/>
      <c r="Q466" s="233"/>
      <c r="R466" s="233"/>
      <c r="S466" s="233"/>
      <c r="T466" s="234"/>
      <c r="U466" s="235"/>
      <c r="V466" s="93"/>
      <c r="W466" s="93"/>
      <c r="X466" s="93"/>
      <c r="Y466" s="93"/>
      <c r="Z466" s="93"/>
      <c r="AA466" s="93"/>
      <c r="AB466" s="93"/>
      <c r="AC466" s="93"/>
      <c r="AD466" s="93"/>
      <c r="AE466" s="93"/>
    </row>
    <row r="467" spans="1:31" ht="15" customHeight="1" x14ac:dyDescent="0.25">
      <c r="A467" s="132" t="s">
        <v>85</v>
      </c>
      <c r="B467" s="133"/>
      <c r="C467" s="133"/>
      <c r="D467" s="133"/>
      <c r="E467" s="133"/>
      <c r="F467" s="133"/>
      <c r="G467" s="133"/>
      <c r="H467" s="133"/>
      <c r="I467" s="133"/>
      <c r="J467" s="133"/>
      <c r="K467" s="133"/>
      <c r="L467" s="133"/>
      <c r="M467" s="133"/>
      <c r="N467" s="133"/>
      <c r="O467" s="133"/>
      <c r="P467" s="133"/>
      <c r="Q467" s="133"/>
      <c r="R467" s="133"/>
      <c r="S467" s="133"/>
      <c r="T467" s="133"/>
      <c r="U467" s="133"/>
      <c r="V467" s="133"/>
      <c r="W467" s="133"/>
      <c r="X467" s="133"/>
      <c r="Y467" s="133"/>
      <c r="Z467" s="133"/>
      <c r="AA467" s="133"/>
      <c r="AB467" s="133"/>
      <c r="AC467" s="25"/>
    </row>
    <row r="468" spans="1:31" ht="12" customHeight="1" x14ac:dyDescent="0.25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  <c r="AA468" s="30"/>
      <c r="AB468" s="30"/>
      <c r="AC468" s="25"/>
    </row>
    <row r="469" spans="1:31" ht="15" customHeight="1" x14ac:dyDescent="0.25">
      <c r="A469" s="99" t="s">
        <v>86</v>
      </c>
      <c r="B469" s="99"/>
      <c r="C469" s="99"/>
      <c r="D469" s="99"/>
      <c r="E469" s="99"/>
      <c r="F469" s="99"/>
      <c r="G469" s="99"/>
      <c r="H469" s="99"/>
      <c r="I469" s="99"/>
      <c r="J469" s="99"/>
      <c r="K469" s="99"/>
      <c r="L469" s="99"/>
      <c r="M469" s="99"/>
      <c r="N469" s="132"/>
      <c r="O469" s="132"/>
      <c r="P469" s="132"/>
      <c r="Q469" s="132"/>
      <c r="R469" s="132"/>
      <c r="S469" s="132"/>
      <c r="T469" s="132"/>
      <c r="U469" s="132"/>
      <c r="V469" s="132"/>
      <c r="W469" s="132"/>
      <c r="X469" s="132"/>
      <c r="Y469" s="132"/>
      <c r="Z469" s="132"/>
      <c r="AA469" s="132"/>
      <c r="AB469" s="132"/>
      <c r="AC469" s="25"/>
    </row>
    <row r="470" spans="1:31" ht="15" customHeight="1" x14ac:dyDescent="0.25">
      <c r="A470" s="239" t="s">
        <v>87</v>
      </c>
      <c r="B470" s="239"/>
      <c r="C470" s="239"/>
      <c r="D470" s="239"/>
      <c r="E470" s="239"/>
      <c r="F470" s="239"/>
      <c r="G470" s="239"/>
      <c r="H470" s="239"/>
      <c r="I470" s="239"/>
      <c r="J470" s="239"/>
      <c r="K470" s="239"/>
      <c r="L470" s="239"/>
      <c r="M470" s="239"/>
      <c r="N470" s="239"/>
      <c r="O470" s="239"/>
      <c r="P470" s="239"/>
      <c r="Q470" s="239"/>
      <c r="R470" s="239"/>
      <c r="S470" s="239"/>
      <c r="T470" s="239"/>
      <c r="U470" s="239"/>
      <c r="V470" s="239"/>
      <c r="W470" s="239"/>
      <c r="X470" s="239"/>
      <c r="Y470" s="239"/>
      <c r="Z470" s="239"/>
      <c r="AA470" s="239"/>
      <c r="AB470" s="239"/>
      <c r="AC470" s="214"/>
      <c r="AD470" s="214"/>
      <c r="AE470" s="214"/>
    </row>
    <row r="471" spans="1:31" ht="7.5" customHeight="1" x14ac:dyDescent="0.25">
      <c r="A471" s="100" t="s">
        <v>88</v>
      </c>
      <c r="B471" s="100"/>
      <c r="C471" s="100"/>
      <c r="D471" s="100"/>
      <c r="E471" s="100"/>
      <c r="F471" s="100"/>
      <c r="G471" s="100"/>
      <c r="H471" s="100"/>
      <c r="I471" s="100"/>
      <c r="J471" s="100"/>
      <c r="K471" s="100"/>
      <c r="L471" s="100"/>
      <c r="M471" s="100"/>
      <c r="N471" s="100"/>
      <c r="O471" s="100"/>
      <c r="P471" s="100"/>
      <c r="Q471" s="100"/>
      <c r="R471" s="100"/>
      <c r="S471" s="100"/>
      <c r="T471" s="100"/>
      <c r="U471" s="100"/>
      <c r="V471" s="100"/>
      <c r="W471" s="100"/>
      <c r="X471" s="100"/>
      <c r="Y471" s="100"/>
      <c r="Z471" s="100"/>
      <c r="AA471" s="100"/>
      <c r="AB471" s="100"/>
      <c r="AC471" s="25"/>
    </row>
    <row r="472" spans="1:31" ht="15" customHeight="1" x14ac:dyDescent="0.25">
      <c r="A472" s="100"/>
      <c r="B472" s="100"/>
      <c r="C472" s="100"/>
      <c r="D472" s="100"/>
      <c r="E472" s="100"/>
      <c r="F472" s="100"/>
      <c r="G472" s="100"/>
      <c r="H472" s="100"/>
      <c r="I472" s="100"/>
      <c r="J472" s="100"/>
      <c r="K472" s="100"/>
      <c r="L472" s="100"/>
      <c r="M472" s="100"/>
      <c r="N472" s="100"/>
      <c r="O472" s="100"/>
      <c r="P472" s="100"/>
      <c r="Q472" s="100"/>
      <c r="R472" s="100"/>
      <c r="S472" s="100"/>
      <c r="T472" s="100"/>
      <c r="U472" s="100"/>
      <c r="V472" s="100"/>
      <c r="W472" s="100"/>
      <c r="X472" s="100"/>
      <c r="Y472" s="100"/>
      <c r="Z472" s="100"/>
      <c r="AA472" s="100"/>
      <c r="AB472" s="100"/>
      <c r="AC472" s="25"/>
    </row>
    <row r="473" spans="1:31" ht="15" customHeight="1" x14ac:dyDescent="0.25">
      <c r="A473" s="239" t="s">
        <v>89</v>
      </c>
      <c r="B473" s="239"/>
      <c r="C473" s="239"/>
      <c r="D473" s="239"/>
      <c r="E473" s="239"/>
      <c r="F473" s="239"/>
      <c r="G473" s="239"/>
      <c r="H473" s="239"/>
      <c r="I473" s="239"/>
      <c r="J473" s="239"/>
      <c r="K473" s="239"/>
      <c r="L473" s="239"/>
      <c r="M473" s="239"/>
      <c r="N473" s="239"/>
      <c r="O473" s="239"/>
      <c r="P473" s="239"/>
      <c r="Q473" s="239"/>
      <c r="R473" s="239"/>
      <c r="S473" s="239"/>
      <c r="T473" s="239"/>
      <c r="U473" s="239"/>
      <c r="V473" s="239"/>
      <c r="W473" s="239"/>
      <c r="X473" s="239"/>
      <c r="Y473" s="239"/>
      <c r="Z473" s="239"/>
      <c r="AA473" s="239"/>
      <c r="AB473" s="239"/>
      <c r="AC473" s="214"/>
      <c r="AD473" s="214"/>
      <c r="AE473" s="214"/>
    </row>
    <row r="474" spans="1:31" ht="15" customHeight="1" x14ac:dyDescent="0.25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</row>
    <row r="475" spans="1:31" ht="15" customHeight="1" x14ac:dyDescent="0.25">
      <c r="A475" s="99" t="s">
        <v>90</v>
      </c>
      <c r="B475" s="99"/>
      <c r="C475" s="99"/>
      <c r="D475" s="99"/>
      <c r="E475" s="99"/>
      <c r="F475" s="99"/>
      <c r="G475" s="99"/>
      <c r="H475" s="99"/>
      <c r="I475" s="99"/>
      <c r="J475" s="99"/>
      <c r="K475" s="99"/>
      <c r="L475" s="99"/>
      <c r="M475" s="99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</row>
    <row r="476" spans="1:31" ht="17.25" customHeight="1" x14ac:dyDescent="0.25">
      <c r="A476" s="208" t="s">
        <v>91</v>
      </c>
      <c r="B476" s="209"/>
      <c r="C476" s="209"/>
      <c r="D476" s="209"/>
      <c r="E476" s="209"/>
      <c r="F476" s="210"/>
      <c r="G476" s="240" t="s">
        <v>92</v>
      </c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  <c r="R476" s="216"/>
      <c r="S476" s="216"/>
      <c r="T476" s="241"/>
      <c r="U476" s="90" t="s">
        <v>151</v>
      </c>
      <c r="V476" s="216"/>
      <c r="W476" s="216"/>
      <c r="X476" s="216"/>
      <c r="Y476" s="216"/>
      <c r="Z476" s="216"/>
      <c r="AA476" s="216"/>
      <c r="AB476" s="216"/>
      <c r="AC476" s="216"/>
      <c r="AD476" s="216"/>
      <c r="AE476" s="241"/>
    </row>
    <row r="477" spans="1:31" s="1" customFormat="1" ht="15" customHeight="1" x14ac:dyDescent="0.25">
      <c r="A477" s="211">
        <v>1</v>
      </c>
      <c r="B477" s="212"/>
      <c r="C477" s="212"/>
      <c r="D477" s="212"/>
      <c r="E477" s="212"/>
      <c r="F477" s="213"/>
      <c r="G477" s="242">
        <v>2</v>
      </c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  <c r="R477" s="216"/>
      <c r="S477" s="216"/>
      <c r="T477" s="241"/>
      <c r="U477" s="242">
        <v>3</v>
      </c>
      <c r="V477" s="216"/>
      <c r="W477" s="216"/>
      <c r="X477" s="216"/>
      <c r="Y477" s="216"/>
      <c r="Z477" s="216"/>
      <c r="AA477" s="216"/>
      <c r="AB477" s="216"/>
      <c r="AC477" s="216"/>
      <c r="AD477" s="216"/>
      <c r="AE477" s="241"/>
    </row>
    <row r="478" spans="1:31" ht="22.5" customHeight="1" x14ac:dyDescent="0.25">
      <c r="A478" s="205" t="s">
        <v>93</v>
      </c>
      <c r="B478" s="206"/>
      <c r="C478" s="206"/>
      <c r="D478" s="206"/>
      <c r="E478" s="206"/>
      <c r="F478" s="207"/>
      <c r="G478" s="243" t="s">
        <v>152</v>
      </c>
      <c r="H478" s="244"/>
      <c r="I478" s="244"/>
      <c r="J478" s="244"/>
      <c r="K478" s="244"/>
      <c r="L478" s="244"/>
      <c r="M478" s="244"/>
      <c r="N478" s="244"/>
      <c r="O478" s="244"/>
      <c r="P478" s="244"/>
      <c r="Q478" s="244"/>
      <c r="R478" s="244"/>
      <c r="S478" s="244"/>
      <c r="T478" s="245"/>
      <c r="U478" s="251" t="s">
        <v>94</v>
      </c>
      <c r="V478" s="244"/>
      <c r="W478" s="244"/>
      <c r="X478" s="244"/>
      <c r="Y478" s="244"/>
      <c r="Z478" s="244"/>
      <c r="AA478" s="244"/>
      <c r="AB478" s="244"/>
      <c r="AC478" s="244"/>
      <c r="AD478" s="244"/>
      <c r="AE478" s="245"/>
    </row>
    <row r="479" spans="1:31" ht="20.25" customHeight="1" x14ac:dyDescent="0.25">
      <c r="A479" s="205" t="s">
        <v>95</v>
      </c>
      <c r="B479" s="206"/>
      <c r="C479" s="206"/>
      <c r="D479" s="206"/>
      <c r="E479" s="206"/>
      <c r="F479" s="207"/>
      <c r="G479" s="246"/>
      <c r="H479" s="247"/>
      <c r="I479" s="247"/>
      <c r="J479" s="247"/>
      <c r="K479" s="247"/>
      <c r="L479" s="247"/>
      <c r="M479" s="247"/>
      <c r="N479" s="247"/>
      <c r="O479" s="247"/>
      <c r="P479" s="247"/>
      <c r="Q479" s="247"/>
      <c r="R479" s="247"/>
      <c r="S479" s="247"/>
      <c r="T479" s="248"/>
      <c r="U479" s="246"/>
      <c r="V479" s="247"/>
      <c r="W479" s="247"/>
      <c r="X479" s="247"/>
      <c r="Y479" s="247"/>
      <c r="Z479" s="247"/>
      <c r="AA479" s="247"/>
      <c r="AB479" s="247"/>
      <c r="AC479" s="247"/>
      <c r="AD479" s="247"/>
      <c r="AE479" s="248"/>
    </row>
    <row r="480" spans="1:31" ht="21.75" customHeight="1" x14ac:dyDescent="0.25">
      <c r="A480" s="205" t="s">
        <v>96</v>
      </c>
      <c r="B480" s="206"/>
      <c r="C480" s="206"/>
      <c r="D480" s="206"/>
      <c r="E480" s="206"/>
      <c r="F480" s="207"/>
      <c r="G480" s="249"/>
      <c r="H480" s="214"/>
      <c r="I480" s="214"/>
      <c r="J480" s="214"/>
      <c r="K480" s="214"/>
      <c r="L480" s="214"/>
      <c r="M480" s="214"/>
      <c r="N480" s="214"/>
      <c r="O480" s="214"/>
      <c r="P480" s="214"/>
      <c r="Q480" s="214"/>
      <c r="R480" s="214"/>
      <c r="S480" s="214"/>
      <c r="T480" s="250"/>
      <c r="U480" s="249"/>
      <c r="V480" s="214"/>
      <c r="W480" s="214"/>
      <c r="X480" s="214"/>
      <c r="Y480" s="214"/>
      <c r="Z480" s="214"/>
      <c r="AA480" s="214"/>
      <c r="AB480" s="214"/>
      <c r="AC480" s="214"/>
      <c r="AD480" s="214"/>
      <c r="AE480" s="250"/>
    </row>
    <row r="481" spans="1:31" ht="15" customHeight="1" x14ac:dyDescent="0.25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</row>
    <row r="482" spans="1:31" ht="15" customHeight="1" x14ac:dyDescent="0.25">
      <c r="A482" s="25" t="s">
        <v>97</v>
      </c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</row>
    <row r="483" spans="1:31" ht="15" customHeight="1" x14ac:dyDescent="0.25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</row>
    <row r="484" spans="1:31" ht="15" customHeight="1" x14ac:dyDescent="0.25">
      <c r="A484" s="25" t="s">
        <v>98</v>
      </c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39" t="s">
        <v>125</v>
      </c>
      <c r="O484" s="214"/>
      <c r="P484" s="214"/>
      <c r="Q484" s="214"/>
      <c r="R484" s="214"/>
      <c r="S484" s="214"/>
      <c r="T484" s="214"/>
      <c r="U484" s="214"/>
      <c r="V484" s="214"/>
      <c r="W484" s="214"/>
      <c r="X484" s="214"/>
      <c r="Y484" s="214"/>
      <c r="Z484" s="214"/>
      <c r="AA484" s="214"/>
      <c r="AB484" s="214"/>
      <c r="AC484" s="214"/>
      <c r="AD484" s="214"/>
      <c r="AE484" s="214"/>
    </row>
    <row r="485" spans="1:31" ht="15" customHeight="1" x14ac:dyDescent="0.25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</row>
    <row r="486" spans="1:31" ht="19.5" customHeight="1" x14ac:dyDescent="0.25">
      <c r="A486" s="96" t="s">
        <v>99</v>
      </c>
      <c r="B486" s="96"/>
      <c r="C486" s="96"/>
      <c r="D486" s="96"/>
      <c r="E486" s="96"/>
      <c r="F486" s="96"/>
      <c r="G486" s="96"/>
      <c r="H486" s="96"/>
      <c r="I486" s="96"/>
      <c r="J486" s="96"/>
      <c r="K486" s="96"/>
      <c r="L486" s="96"/>
      <c r="M486" s="96"/>
      <c r="N486" s="96"/>
      <c r="O486" s="97"/>
      <c r="P486" s="97"/>
      <c r="Q486" s="97"/>
      <c r="R486" s="97"/>
      <c r="S486" s="97"/>
      <c r="T486" s="97"/>
      <c r="U486" s="97"/>
      <c r="V486" s="97"/>
      <c r="W486" s="97"/>
      <c r="X486" s="97"/>
      <c r="Y486" s="97"/>
      <c r="Z486" s="97"/>
      <c r="AA486" s="97"/>
      <c r="AB486" s="97"/>
    </row>
    <row r="487" spans="1:31" ht="31.5" customHeight="1" x14ac:dyDescent="0.25">
      <c r="A487" s="252" t="s">
        <v>153</v>
      </c>
      <c r="B487" s="253"/>
      <c r="C487" s="253"/>
      <c r="D487" s="253"/>
      <c r="E487" s="253"/>
      <c r="F487" s="253"/>
      <c r="G487" s="253"/>
      <c r="H487" s="253"/>
      <c r="I487" s="253"/>
      <c r="J487" s="253"/>
      <c r="K487" s="253"/>
      <c r="L487" s="253"/>
      <c r="M487" s="253"/>
      <c r="N487" s="253"/>
      <c r="O487" s="253"/>
      <c r="P487" s="253"/>
      <c r="Q487" s="253"/>
      <c r="R487" s="253"/>
      <c r="S487" s="253"/>
      <c r="T487" s="253"/>
      <c r="U487" s="253"/>
      <c r="V487" s="253"/>
      <c r="W487" s="253"/>
      <c r="X487" s="253"/>
      <c r="Y487" s="253"/>
      <c r="Z487" s="253"/>
      <c r="AA487" s="253"/>
      <c r="AB487" s="253"/>
      <c r="AC487" s="253"/>
      <c r="AD487" s="253"/>
      <c r="AE487" s="253"/>
    </row>
    <row r="488" spans="1:31" ht="31.5" customHeight="1" x14ac:dyDescent="0.25">
      <c r="A488" s="254" t="s">
        <v>154</v>
      </c>
      <c r="B488" s="255"/>
      <c r="C488" s="255"/>
      <c r="D488" s="255"/>
      <c r="E488" s="255"/>
      <c r="F488" s="255"/>
      <c r="G488" s="255"/>
      <c r="H488" s="255"/>
      <c r="I488" s="255"/>
      <c r="J488" s="255"/>
      <c r="K488" s="255"/>
      <c r="L488" s="255"/>
      <c r="M488" s="255"/>
      <c r="N488" s="255"/>
      <c r="O488" s="255"/>
      <c r="P488" s="255"/>
      <c r="Q488" s="255"/>
      <c r="R488" s="255"/>
      <c r="S488" s="255"/>
      <c r="T488" s="255"/>
      <c r="U488" s="255"/>
      <c r="V488" s="255"/>
      <c r="W488" s="255"/>
      <c r="X488" s="255"/>
      <c r="Y488" s="255"/>
      <c r="Z488" s="255"/>
      <c r="AA488" s="255"/>
      <c r="AB488" s="255"/>
      <c r="AC488" s="255"/>
      <c r="AD488" s="255"/>
      <c r="AE488" s="255"/>
    </row>
    <row r="489" spans="1:31" ht="15" customHeight="1" x14ac:dyDescent="0.25">
      <c r="A489" s="80"/>
      <c r="B489" s="81"/>
      <c r="C489" s="81"/>
      <c r="D489" s="81"/>
      <c r="E489" s="81"/>
      <c r="F489" s="81"/>
      <c r="G489" s="81"/>
      <c r="H489" s="81"/>
      <c r="I489" s="81"/>
      <c r="J489" s="81"/>
      <c r="K489" s="81"/>
      <c r="L489" s="81"/>
      <c r="M489" s="81"/>
      <c r="N489" s="81"/>
      <c r="O489" s="81"/>
      <c r="P489" s="81"/>
      <c r="Q489" s="81"/>
      <c r="R489" s="81"/>
      <c r="S489" s="81"/>
      <c r="T489" s="81"/>
      <c r="U489" s="81"/>
      <c r="V489" s="81"/>
      <c r="W489" s="81"/>
      <c r="X489" s="81"/>
      <c r="Y489" s="81"/>
      <c r="Z489" s="81"/>
      <c r="AA489" s="81"/>
      <c r="AB489" s="81"/>
      <c r="AC489" s="81"/>
      <c r="AD489" s="81"/>
      <c r="AE489" s="81"/>
    </row>
    <row r="490" spans="1:31" ht="15" customHeight="1" x14ac:dyDescent="0.25">
      <c r="A490" s="5" t="s">
        <v>155</v>
      </c>
      <c r="O490" s="256" t="s">
        <v>126</v>
      </c>
      <c r="P490" s="256"/>
      <c r="Q490" s="256"/>
      <c r="R490" s="256"/>
      <c r="S490" s="256"/>
      <c r="T490" s="256"/>
      <c r="U490" s="256"/>
      <c r="V490" s="256"/>
      <c r="W490" s="256"/>
      <c r="X490" s="256"/>
      <c r="Y490" s="256"/>
      <c r="Z490" s="256"/>
      <c r="AA490" s="256"/>
      <c r="AB490" s="256"/>
      <c r="AC490" s="214"/>
      <c r="AD490" s="214"/>
      <c r="AE490" s="214"/>
    </row>
    <row r="492" spans="1:31" ht="15" customHeight="1" x14ac:dyDescent="0.25">
      <c r="A492" s="5" t="s">
        <v>100</v>
      </c>
      <c r="M492" s="2"/>
      <c r="N492" s="2"/>
      <c r="O492" s="2"/>
      <c r="P492" s="2"/>
      <c r="Q492" s="2"/>
      <c r="R492" s="239" t="s">
        <v>127</v>
      </c>
      <c r="S492" s="239"/>
      <c r="T492" s="239"/>
      <c r="U492" s="239"/>
      <c r="V492" s="239"/>
      <c r="W492" s="239"/>
      <c r="X492" s="239"/>
      <c r="Y492" s="239"/>
      <c r="Z492" s="239"/>
      <c r="AA492" s="239"/>
      <c r="AB492" s="239"/>
      <c r="AC492" s="214"/>
      <c r="AD492" s="214"/>
      <c r="AE492" s="214"/>
    </row>
  </sheetData>
  <mergeCells count="1379">
    <mergeCell ref="I464:U466"/>
    <mergeCell ref="V464:AE466"/>
    <mergeCell ref="A465:H466"/>
    <mergeCell ref="A470:AE470"/>
    <mergeCell ref="A473:AE473"/>
    <mergeCell ref="G476:T476"/>
    <mergeCell ref="U476:AE476"/>
    <mergeCell ref="G477:T477"/>
    <mergeCell ref="U477:AE477"/>
    <mergeCell ref="G478:T480"/>
    <mergeCell ref="U478:AE480"/>
    <mergeCell ref="N484:AE484"/>
    <mergeCell ref="A487:AE487"/>
    <mergeCell ref="A488:AE488"/>
    <mergeCell ref="O490:AE490"/>
    <mergeCell ref="R492:AE492"/>
    <mergeCell ref="AD438:AE438"/>
    <mergeCell ref="A449:AE449"/>
    <mergeCell ref="A450:D450"/>
    <mergeCell ref="E450:J450"/>
    <mergeCell ref="K450:L450"/>
    <mergeCell ref="M450:N450"/>
    <mergeCell ref="O450:AE450"/>
    <mergeCell ref="A451:D451"/>
    <mergeCell ref="E451:J451"/>
    <mergeCell ref="K451:L451"/>
    <mergeCell ref="M451:N451"/>
    <mergeCell ref="O451:AE451"/>
    <mergeCell ref="A452:D452"/>
    <mergeCell ref="E452:J452"/>
    <mergeCell ref="K452:L452"/>
    <mergeCell ref="M452:N452"/>
    <mergeCell ref="O452:AE452"/>
    <mergeCell ref="A415:AE415"/>
    <mergeCell ref="I419:U419"/>
    <mergeCell ref="V419:AE419"/>
    <mergeCell ref="I420:U420"/>
    <mergeCell ref="V420:AE420"/>
    <mergeCell ref="I421:U423"/>
    <mergeCell ref="V421:AE423"/>
    <mergeCell ref="A425:AC425"/>
    <mergeCell ref="N434:T434"/>
    <mergeCell ref="U434:Z434"/>
    <mergeCell ref="AA434:AE434"/>
    <mergeCell ref="N435:Q436"/>
    <mergeCell ref="R435:T435"/>
    <mergeCell ref="U435:V436"/>
    <mergeCell ref="AD435:AE436"/>
    <mergeCell ref="R436:S436"/>
    <mergeCell ref="N437:Q437"/>
    <mergeCell ref="R437:S437"/>
    <mergeCell ref="U437:V437"/>
    <mergeCell ref="AD437:AE437"/>
    <mergeCell ref="A417:AB417"/>
    <mergeCell ref="A419:H419"/>
    <mergeCell ref="A420:H420"/>
    <mergeCell ref="A421:H421"/>
    <mergeCell ref="A422:H423"/>
    <mergeCell ref="D446:E446"/>
    <mergeCell ref="F446:G446"/>
    <mergeCell ref="H446:I446"/>
    <mergeCell ref="J446:K446"/>
    <mergeCell ref="L446:M446"/>
    <mergeCell ref="Q445:R445"/>
    <mergeCell ref="U393:V393"/>
    <mergeCell ref="AD393:AE393"/>
    <mergeCell ref="N394:Q394"/>
    <mergeCell ref="R394:S394"/>
    <mergeCell ref="U394:V394"/>
    <mergeCell ref="AD394:AE394"/>
    <mergeCell ref="A405:AE405"/>
    <mergeCell ref="O406:AE406"/>
    <mergeCell ref="O407:AE407"/>
    <mergeCell ref="O408:AE408"/>
    <mergeCell ref="A413:AE413"/>
    <mergeCell ref="A414:AE414"/>
    <mergeCell ref="A412:AB412"/>
    <mergeCell ref="A406:D406"/>
    <mergeCell ref="E406:J406"/>
    <mergeCell ref="K406:L406"/>
    <mergeCell ref="M406:N406"/>
    <mergeCell ref="A407:D407"/>
    <mergeCell ref="E407:J407"/>
    <mergeCell ref="K407:L407"/>
    <mergeCell ref="M407:N407"/>
    <mergeCell ref="A408:D408"/>
    <mergeCell ref="E408:J408"/>
    <mergeCell ref="K408:L408"/>
    <mergeCell ref="M408:N408"/>
    <mergeCell ref="F401:G401"/>
    <mergeCell ref="H401:I401"/>
    <mergeCell ref="J401:K401"/>
    <mergeCell ref="L401:M401"/>
    <mergeCell ref="Q401:R401"/>
    <mergeCell ref="S401:T401"/>
    <mergeCell ref="U401:V401"/>
    <mergeCell ref="AD350:AE350"/>
    <mergeCell ref="N351:Q351"/>
    <mergeCell ref="R351:S351"/>
    <mergeCell ref="U351:V351"/>
    <mergeCell ref="AD351:AE351"/>
    <mergeCell ref="A363:AE363"/>
    <mergeCell ref="O364:AE364"/>
    <mergeCell ref="O365:AE365"/>
    <mergeCell ref="O366:AE366"/>
    <mergeCell ref="A371:AE371"/>
    <mergeCell ref="A372:AE372"/>
    <mergeCell ref="A373:AE373"/>
    <mergeCell ref="I378:U378"/>
    <mergeCell ref="V378:AE378"/>
    <mergeCell ref="I379:U379"/>
    <mergeCell ref="V379:AE379"/>
    <mergeCell ref="I380:U382"/>
    <mergeCell ref="V380:AE382"/>
    <mergeCell ref="A379:H379"/>
    <mergeCell ref="A380:H380"/>
    <mergeCell ref="A381:H382"/>
    <mergeCell ref="A365:D365"/>
    <mergeCell ref="E365:J365"/>
    <mergeCell ref="K365:L365"/>
    <mergeCell ref="M365:N365"/>
    <mergeCell ref="A366:D366"/>
    <mergeCell ref="E366:J366"/>
    <mergeCell ref="K366:L366"/>
    <mergeCell ref="M366:N366"/>
    <mergeCell ref="A368:AB368"/>
    <mergeCell ref="A370:AB370"/>
    <mergeCell ref="A375:AB375"/>
    <mergeCell ref="N307:Q307"/>
    <mergeCell ref="R307:S307"/>
    <mergeCell ref="U307:V307"/>
    <mergeCell ref="AD307:AE307"/>
    <mergeCell ref="N308:Q308"/>
    <mergeCell ref="R308:S308"/>
    <mergeCell ref="U308:V308"/>
    <mergeCell ref="AD308:AE308"/>
    <mergeCell ref="A320:AE320"/>
    <mergeCell ref="O321:AE321"/>
    <mergeCell ref="A321:D321"/>
    <mergeCell ref="E321:J321"/>
    <mergeCell ref="K321:L321"/>
    <mergeCell ref="M321:N321"/>
    <mergeCell ref="F313:G314"/>
    <mergeCell ref="H313:I314"/>
    <mergeCell ref="J313:K314"/>
    <mergeCell ref="L313:M314"/>
    <mergeCell ref="N313:N314"/>
    <mergeCell ref="O313:P313"/>
    <mergeCell ref="Q313:R314"/>
    <mergeCell ref="S313:T314"/>
    <mergeCell ref="U313:V314"/>
    <mergeCell ref="W313:X314"/>
    <mergeCell ref="Y313:Z314"/>
    <mergeCell ref="AA313:AB314"/>
    <mergeCell ref="A316:C316"/>
    <mergeCell ref="D316:E316"/>
    <mergeCell ref="F316:G316"/>
    <mergeCell ref="H316:I316"/>
    <mergeCell ref="J316:K316"/>
    <mergeCell ref="L316:M316"/>
    <mergeCell ref="N263:Q263"/>
    <mergeCell ref="R263:S263"/>
    <mergeCell ref="U263:V263"/>
    <mergeCell ref="AD263:AE263"/>
    <mergeCell ref="A275:AE275"/>
    <mergeCell ref="O276:AE276"/>
    <mergeCell ref="O277:AE277"/>
    <mergeCell ref="O278:AE278"/>
    <mergeCell ref="A283:AE283"/>
    <mergeCell ref="A284:AE284"/>
    <mergeCell ref="A285:AE285"/>
    <mergeCell ref="I289:U289"/>
    <mergeCell ref="V289:AE289"/>
    <mergeCell ref="I290:U290"/>
    <mergeCell ref="V290:AE290"/>
    <mergeCell ref="I291:U293"/>
    <mergeCell ref="V291:AE293"/>
    <mergeCell ref="M276:N276"/>
    <mergeCell ref="A265:AB265"/>
    <mergeCell ref="A267:C269"/>
    <mergeCell ref="D267:I267"/>
    <mergeCell ref="J267:M267"/>
    <mergeCell ref="N267:P267"/>
    <mergeCell ref="Q267:V267"/>
    <mergeCell ref="W267:AB267"/>
    <mergeCell ref="D268:E269"/>
    <mergeCell ref="F268:G269"/>
    <mergeCell ref="H268:I269"/>
    <mergeCell ref="J268:K269"/>
    <mergeCell ref="L268:M269"/>
    <mergeCell ref="N268:N269"/>
    <mergeCell ref="O268:P268"/>
    <mergeCell ref="A236:AE236"/>
    <mergeCell ref="I240:U240"/>
    <mergeCell ref="V240:AE240"/>
    <mergeCell ref="I241:U241"/>
    <mergeCell ref="V241:AE241"/>
    <mergeCell ref="I242:U244"/>
    <mergeCell ref="V242:AE244"/>
    <mergeCell ref="N259:T259"/>
    <mergeCell ref="U259:Z259"/>
    <mergeCell ref="AA259:AE259"/>
    <mergeCell ref="N260:Q261"/>
    <mergeCell ref="R260:T260"/>
    <mergeCell ref="U260:V261"/>
    <mergeCell ref="AD260:AE261"/>
    <mergeCell ref="R261:S261"/>
    <mergeCell ref="N262:Q262"/>
    <mergeCell ref="R262:S262"/>
    <mergeCell ref="U262:V262"/>
    <mergeCell ref="AD262:AE262"/>
    <mergeCell ref="A241:H241"/>
    <mergeCell ref="A242:H242"/>
    <mergeCell ref="A243:H244"/>
    <mergeCell ref="W262:X262"/>
    <mergeCell ref="Y262:Z262"/>
    <mergeCell ref="U214:V214"/>
    <mergeCell ref="AD214:AE214"/>
    <mergeCell ref="N215:Q215"/>
    <mergeCell ref="R215:S215"/>
    <mergeCell ref="U215:V215"/>
    <mergeCell ref="AD215:AE215"/>
    <mergeCell ref="A226:AE226"/>
    <mergeCell ref="O227:AE227"/>
    <mergeCell ref="O228:AE228"/>
    <mergeCell ref="O229:AE229"/>
    <mergeCell ref="A234:AE234"/>
    <mergeCell ref="A223:AB223"/>
    <mergeCell ref="A227:D227"/>
    <mergeCell ref="E227:J227"/>
    <mergeCell ref="K227:L227"/>
    <mergeCell ref="M227:N227"/>
    <mergeCell ref="A222:C222"/>
    <mergeCell ref="D222:E222"/>
    <mergeCell ref="F222:G222"/>
    <mergeCell ref="H222:I222"/>
    <mergeCell ref="J222:K222"/>
    <mergeCell ref="L222:M222"/>
    <mergeCell ref="Q222:R222"/>
    <mergeCell ref="S222:T222"/>
    <mergeCell ref="U222:V222"/>
    <mergeCell ref="W222:X222"/>
    <mergeCell ref="Y222:Z222"/>
    <mergeCell ref="AA222:AB222"/>
    <mergeCell ref="A221:C221"/>
    <mergeCell ref="D221:E221"/>
    <mergeCell ref="F221:G221"/>
    <mergeCell ref="H221:I221"/>
    <mergeCell ref="N166:Q166"/>
    <mergeCell ref="R166:S166"/>
    <mergeCell ref="U166:V166"/>
    <mergeCell ref="AD166:AE166"/>
    <mergeCell ref="N167:Q167"/>
    <mergeCell ref="R167:S167"/>
    <mergeCell ref="U167:V167"/>
    <mergeCell ref="AD167:AE167"/>
    <mergeCell ref="A179:AE179"/>
    <mergeCell ref="O180:AE180"/>
    <mergeCell ref="O181:AE181"/>
    <mergeCell ref="O182:AE182"/>
    <mergeCell ref="A188:AE188"/>
    <mergeCell ref="A189:AE189"/>
    <mergeCell ref="A190:AE190"/>
    <mergeCell ref="I194:U194"/>
    <mergeCell ref="V194:AE194"/>
    <mergeCell ref="A181:D181"/>
    <mergeCell ref="E181:J181"/>
    <mergeCell ref="K181:L181"/>
    <mergeCell ref="M181:N181"/>
    <mergeCell ref="A182:D182"/>
    <mergeCell ref="E182:J182"/>
    <mergeCell ref="K182:L182"/>
    <mergeCell ref="M182:N182"/>
    <mergeCell ref="A185:AB185"/>
    <mergeCell ref="A187:AB187"/>
    <mergeCell ref="A192:AB192"/>
    <mergeCell ref="A194:H194"/>
    <mergeCell ref="A174:C174"/>
    <mergeCell ref="D174:E174"/>
    <mergeCell ref="F174:G174"/>
    <mergeCell ref="A141:AE141"/>
    <mergeCell ref="A142:AE142"/>
    <mergeCell ref="A143:AE143"/>
    <mergeCell ref="I147:U147"/>
    <mergeCell ref="V147:AE147"/>
    <mergeCell ref="I148:U148"/>
    <mergeCell ref="V148:AE148"/>
    <mergeCell ref="I149:U151"/>
    <mergeCell ref="V149:AE151"/>
    <mergeCell ref="N163:T163"/>
    <mergeCell ref="U163:Z163"/>
    <mergeCell ref="AA163:AE163"/>
    <mergeCell ref="N164:Q165"/>
    <mergeCell ref="R164:T164"/>
    <mergeCell ref="U164:V165"/>
    <mergeCell ref="AD164:AE165"/>
    <mergeCell ref="R165:S165"/>
    <mergeCell ref="A145:AB145"/>
    <mergeCell ref="J157:V157"/>
    <mergeCell ref="A159:AB159"/>
    <mergeCell ref="A161:AB161"/>
    <mergeCell ref="A163:C165"/>
    <mergeCell ref="D163:I163"/>
    <mergeCell ref="J163:M163"/>
    <mergeCell ref="D164:E165"/>
    <mergeCell ref="F164:G165"/>
    <mergeCell ref="A150:H151"/>
    <mergeCell ref="A149:H149"/>
    <mergeCell ref="AD119:AE120"/>
    <mergeCell ref="R120:S120"/>
    <mergeCell ref="N121:Q121"/>
    <mergeCell ref="R121:S121"/>
    <mergeCell ref="U121:V121"/>
    <mergeCell ref="AD121:AE121"/>
    <mergeCell ref="N122:Q122"/>
    <mergeCell ref="R122:S122"/>
    <mergeCell ref="U122:V122"/>
    <mergeCell ref="AD122:AE122"/>
    <mergeCell ref="A133:AE133"/>
    <mergeCell ref="O134:AE134"/>
    <mergeCell ref="O135:AE135"/>
    <mergeCell ref="O136:AE136"/>
    <mergeCell ref="A128:C128"/>
    <mergeCell ref="D128:E128"/>
    <mergeCell ref="F128:G128"/>
    <mergeCell ref="H128:I128"/>
    <mergeCell ref="J128:K128"/>
    <mergeCell ref="L128:M128"/>
    <mergeCell ref="W125:AB125"/>
    <mergeCell ref="D126:E127"/>
    <mergeCell ref="F126:G127"/>
    <mergeCell ref="H126:I127"/>
    <mergeCell ref="J126:K127"/>
    <mergeCell ref="L126:M127"/>
    <mergeCell ref="N126:N127"/>
    <mergeCell ref="O126:P126"/>
    <mergeCell ref="Q126:R127"/>
    <mergeCell ref="A134:D134"/>
    <mergeCell ref="E134:J134"/>
    <mergeCell ref="K134:L134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N118:T118"/>
    <mergeCell ref="U118:Z118"/>
    <mergeCell ref="AA118:AE118"/>
    <mergeCell ref="E95:J95"/>
    <mergeCell ref="K95:L95"/>
    <mergeCell ref="M95:N95"/>
    <mergeCell ref="A96:D96"/>
    <mergeCell ref="E96:J96"/>
    <mergeCell ref="K96:L96"/>
    <mergeCell ref="M96:N96"/>
    <mergeCell ref="A88:C88"/>
    <mergeCell ref="D88:E88"/>
    <mergeCell ref="F88:G88"/>
    <mergeCell ref="H88:I88"/>
    <mergeCell ref="J88:K88"/>
    <mergeCell ref="L88:M88"/>
    <mergeCell ref="Q88:R88"/>
    <mergeCell ref="S88:T88"/>
    <mergeCell ref="A57:AE57"/>
    <mergeCell ref="A58:AE58"/>
    <mergeCell ref="I62:U62"/>
    <mergeCell ref="V62:AE62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N80:Q80"/>
    <mergeCell ref="R80:S80"/>
    <mergeCell ref="U80:V80"/>
    <mergeCell ref="AD80:AE80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R36:S36"/>
    <mergeCell ref="U36:V36"/>
    <mergeCell ref="AD36:AE36"/>
    <mergeCell ref="A48:AE48"/>
    <mergeCell ref="D35:E35"/>
    <mergeCell ref="F35:G35"/>
    <mergeCell ref="H35:I35"/>
    <mergeCell ref="J35:K35"/>
    <mergeCell ref="L35:M35"/>
    <mergeCell ref="W35:X35"/>
    <mergeCell ref="J40:M40"/>
    <mergeCell ref="N40:P40"/>
    <mergeCell ref="Q40:V40"/>
    <mergeCell ref="U41:V42"/>
    <mergeCell ref="A46:AB46"/>
    <mergeCell ref="H33:I34"/>
    <mergeCell ref="J33:K34"/>
    <mergeCell ref="L33:M34"/>
    <mergeCell ref="W33:X34"/>
    <mergeCell ref="Q43:R43"/>
    <mergeCell ref="S43:T43"/>
    <mergeCell ref="U43:V43"/>
    <mergeCell ref="W43:X43"/>
    <mergeCell ref="W36:X36"/>
    <mergeCell ref="Y36:Z36"/>
    <mergeCell ref="A38:AB38"/>
    <mergeCell ref="A40:C42"/>
    <mergeCell ref="W41:X42"/>
    <mergeCell ref="J43:K43"/>
    <mergeCell ref="L43:M43"/>
    <mergeCell ref="W40:AB40"/>
    <mergeCell ref="D41:E42"/>
    <mergeCell ref="W3:AB3"/>
    <mergeCell ref="L435:M436"/>
    <mergeCell ref="W435:X436"/>
    <mergeCell ref="Y435:Z436"/>
    <mergeCell ref="AA435:AB436"/>
    <mergeCell ref="A98:AB98"/>
    <mergeCell ref="A100:AB100"/>
    <mergeCell ref="A105:AB105"/>
    <mergeCell ref="A107:H107"/>
    <mergeCell ref="A108:H108"/>
    <mergeCell ref="A109:H109"/>
    <mergeCell ref="A110:H111"/>
    <mergeCell ref="A280:AB280"/>
    <mergeCell ref="A278:D278"/>
    <mergeCell ref="E278:J278"/>
    <mergeCell ref="K278:L278"/>
    <mergeCell ref="J270:K270"/>
    <mergeCell ref="L270:M270"/>
    <mergeCell ref="Q270:R270"/>
    <mergeCell ref="S270:T270"/>
    <mergeCell ref="U270:V270"/>
    <mergeCell ref="W270:X270"/>
    <mergeCell ref="Y270:Z270"/>
    <mergeCell ref="AA270:AB270"/>
    <mergeCell ref="A273:AB273"/>
    <mergeCell ref="A276:D276"/>
    <mergeCell ref="A91:AB91"/>
    <mergeCell ref="A94:D94"/>
    <mergeCell ref="E94:J94"/>
    <mergeCell ref="K94:L94"/>
    <mergeCell ref="M94:N94"/>
    <mergeCell ref="A95:D95"/>
    <mergeCell ref="U88:V8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A80:C80"/>
    <mergeCell ref="D80:E80"/>
    <mergeCell ref="F80:G80"/>
    <mergeCell ref="H80:I80"/>
    <mergeCell ref="J80:K80"/>
    <mergeCell ref="L80:M80"/>
    <mergeCell ref="W80:X80"/>
    <mergeCell ref="Y80:Z80"/>
    <mergeCell ref="AA80:AB80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N81:Q81"/>
    <mergeCell ref="R81:S81"/>
    <mergeCell ref="U81:V81"/>
    <mergeCell ref="W78:X79"/>
    <mergeCell ref="Y78:Z79"/>
    <mergeCell ref="AA78:AB79"/>
    <mergeCell ref="AA394:AB394"/>
    <mergeCell ref="Y394:Z394"/>
    <mergeCell ref="W394:X394"/>
    <mergeCell ref="L394:M394"/>
    <mergeCell ref="J394:K394"/>
    <mergeCell ref="H394:I394"/>
    <mergeCell ref="F394:G394"/>
    <mergeCell ref="D394:E394"/>
    <mergeCell ref="A394:C394"/>
    <mergeCell ref="A410:AB410"/>
    <mergeCell ref="A400:C400"/>
    <mergeCell ref="D400:E400"/>
    <mergeCell ref="F400:G400"/>
    <mergeCell ref="H400:I400"/>
    <mergeCell ref="J400:K400"/>
    <mergeCell ref="L400:M400"/>
    <mergeCell ref="Q400:R400"/>
    <mergeCell ref="S400:T400"/>
    <mergeCell ref="U400:V400"/>
    <mergeCell ref="W400:X400"/>
    <mergeCell ref="Y400:Z400"/>
    <mergeCell ref="AA400:AB400"/>
    <mergeCell ref="A401:C401"/>
    <mergeCell ref="D401:E401"/>
    <mergeCell ref="A403:AB403"/>
    <mergeCell ref="U86:V87"/>
    <mergeCell ref="W86:X87"/>
    <mergeCell ref="Y86:Z87"/>
    <mergeCell ref="AA86:AB87"/>
    <mergeCell ref="W401:X401"/>
    <mergeCell ref="Y401:Z401"/>
    <mergeCell ref="AA401:AB401"/>
    <mergeCell ref="A395:AB395"/>
    <mergeCell ref="A397:C399"/>
    <mergeCell ref="D397:I397"/>
    <mergeCell ref="J397:M397"/>
    <mergeCell ref="N397:P397"/>
    <mergeCell ref="Q397:V397"/>
    <mergeCell ref="W397:AB397"/>
    <mergeCell ref="D398:E399"/>
    <mergeCell ref="F398:G399"/>
    <mergeCell ref="H398:I399"/>
    <mergeCell ref="J398:K399"/>
    <mergeCell ref="L398:M399"/>
    <mergeCell ref="N398:N399"/>
    <mergeCell ref="O398:P398"/>
    <mergeCell ref="Q398:R399"/>
    <mergeCell ref="S398:T399"/>
    <mergeCell ref="U398:V399"/>
    <mergeCell ref="W398:X399"/>
    <mergeCell ref="Y398:Z399"/>
    <mergeCell ref="AA398:AB399"/>
    <mergeCell ref="A393:C393"/>
    <mergeCell ref="D393:E393"/>
    <mergeCell ref="F393:G393"/>
    <mergeCell ref="H393:I393"/>
    <mergeCell ref="J393:K393"/>
    <mergeCell ref="L393:M393"/>
    <mergeCell ref="W393:X393"/>
    <mergeCell ref="Y393:Z393"/>
    <mergeCell ref="AA393:AB393"/>
    <mergeCell ref="A383:AC383"/>
    <mergeCell ref="A384:I385"/>
    <mergeCell ref="J384:V385"/>
    <mergeCell ref="W384:Y385"/>
    <mergeCell ref="Z384:AB385"/>
    <mergeCell ref="J386:V386"/>
    <mergeCell ref="A388:AB388"/>
    <mergeCell ref="A389:AB389"/>
    <mergeCell ref="A390:C392"/>
    <mergeCell ref="D390:I390"/>
    <mergeCell ref="J390:M390"/>
    <mergeCell ref="D391:E392"/>
    <mergeCell ref="F391:G392"/>
    <mergeCell ref="H391:I392"/>
    <mergeCell ref="J391:K392"/>
    <mergeCell ref="L391:M392"/>
    <mergeCell ref="W391:X392"/>
    <mergeCell ref="Y391:Z392"/>
    <mergeCell ref="AA391:AB392"/>
    <mergeCell ref="U391:V392"/>
    <mergeCell ref="R392:S392"/>
    <mergeCell ref="N393:Q393"/>
    <mergeCell ref="R393:S393"/>
    <mergeCell ref="A378:H378"/>
    <mergeCell ref="N390:T390"/>
    <mergeCell ref="U390:Z390"/>
    <mergeCell ref="AA390:AE390"/>
    <mergeCell ref="N391:Q392"/>
    <mergeCell ref="R391:T391"/>
    <mergeCell ref="A361:AB361"/>
    <mergeCell ref="A364:D364"/>
    <mergeCell ref="E364:J364"/>
    <mergeCell ref="K364:L364"/>
    <mergeCell ref="M364:N364"/>
    <mergeCell ref="A359:C359"/>
    <mergeCell ref="D359:E359"/>
    <mergeCell ref="F359:G359"/>
    <mergeCell ref="H359:I359"/>
    <mergeCell ref="J359:K359"/>
    <mergeCell ref="L359:M359"/>
    <mergeCell ref="Q359:R359"/>
    <mergeCell ref="S359:T359"/>
    <mergeCell ref="U359:V359"/>
    <mergeCell ref="W359:X359"/>
    <mergeCell ref="Y359:Z359"/>
    <mergeCell ref="AA359:AB359"/>
    <mergeCell ref="AD391:AE392"/>
    <mergeCell ref="A358:C358"/>
    <mergeCell ref="D358:E358"/>
    <mergeCell ref="F358:G358"/>
    <mergeCell ref="H358:I358"/>
    <mergeCell ref="J358:K358"/>
    <mergeCell ref="L358:M358"/>
    <mergeCell ref="Q358:R358"/>
    <mergeCell ref="S358:T358"/>
    <mergeCell ref="U358:V358"/>
    <mergeCell ref="W358:X358"/>
    <mergeCell ref="Y358:Z358"/>
    <mergeCell ref="AA358:AB358"/>
    <mergeCell ref="A353:AB353"/>
    <mergeCell ref="A355:C357"/>
    <mergeCell ref="D355:I355"/>
    <mergeCell ref="J355:M355"/>
    <mergeCell ref="N355:P355"/>
    <mergeCell ref="Q355:V355"/>
    <mergeCell ref="W355:AB355"/>
    <mergeCell ref="D356:E357"/>
    <mergeCell ref="F356:G357"/>
    <mergeCell ref="H356:I357"/>
    <mergeCell ref="J356:K357"/>
    <mergeCell ref="L356:M357"/>
    <mergeCell ref="N356:N357"/>
    <mergeCell ref="O356:P356"/>
    <mergeCell ref="Q356:R357"/>
    <mergeCell ref="S356:T357"/>
    <mergeCell ref="U356:V357"/>
    <mergeCell ref="W356:X357"/>
    <mergeCell ref="Y356:Z357"/>
    <mergeCell ref="AA356:AB357"/>
    <mergeCell ref="A351:C351"/>
    <mergeCell ref="D351:E351"/>
    <mergeCell ref="F351:G351"/>
    <mergeCell ref="H351:I351"/>
    <mergeCell ref="J351:K351"/>
    <mergeCell ref="L351:M351"/>
    <mergeCell ref="W351:X351"/>
    <mergeCell ref="Y351:Z351"/>
    <mergeCell ref="AA351:AB351"/>
    <mergeCell ref="A350:C350"/>
    <mergeCell ref="D350:E350"/>
    <mergeCell ref="F350:G350"/>
    <mergeCell ref="H350:I350"/>
    <mergeCell ref="J350:K350"/>
    <mergeCell ref="L350:M350"/>
    <mergeCell ref="W350:X350"/>
    <mergeCell ref="Y350:Z350"/>
    <mergeCell ref="AA350:AB350"/>
    <mergeCell ref="N350:Q350"/>
    <mergeCell ref="R350:S350"/>
    <mergeCell ref="U350:V350"/>
    <mergeCell ref="A341:I342"/>
    <mergeCell ref="J341:V342"/>
    <mergeCell ref="W341:Y342"/>
    <mergeCell ref="Z341:AB342"/>
    <mergeCell ref="J343:V343"/>
    <mergeCell ref="A345:AB345"/>
    <mergeCell ref="A346:AB346"/>
    <mergeCell ref="A347:C349"/>
    <mergeCell ref="D347:I347"/>
    <mergeCell ref="J347:M347"/>
    <mergeCell ref="D348:E349"/>
    <mergeCell ref="F348:G349"/>
    <mergeCell ref="H348:I349"/>
    <mergeCell ref="J348:K349"/>
    <mergeCell ref="L348:M349"/>
    <mergeCell ref="W348:X349"/>
    <mergeCell ref="Y348:Z349"/>
    <mergeCell ref="AA348:AB349"/>
    <mergeCell ref="N347:T347"/>
    <mergeCell ref="U347:Z347"/>
    <mergeCell ref="AA347:AE347"/>
    <mergeCell ref="N348:Q349"/>
    <mergeCell ref="R348:T348"/>
    <mergeCell ref="U348:V349"/>
    <mergeCell ref="AD348:AE349"/>
    <mergeCell ref="R349:S349"/>
    <mergeCell ref="A332:AB332"/>
    <mergeCell ref="A334:H334"/>
    <mergeCell ref="A335:H335"/>
    <mergeCell ref="A336:H336"/>
    <mergeCell ref="A337:H338"/>
    <mergeCell ref="A323:D323"/>
    <mergeCell ref="E323:J323"/>
    <mergeCell ref="K323:L323"/>
    <mergeCell ref="M323:N323"/>
    <mergeCell ref="A340:AC340"/>
    <mergeCell ref="O323:AE323"/>
    <mergeCell ref="A328:AE328"/>
    <mergeCell ref="A329:AE329"/>
    <mergeCell ref="A330:AE330"/>
    <mergeCell ref="I334:U334"/>
    <mergeCell ref="V334:AE334"/>
    <mergeCell ref="I335:U335"/>
    <mergeCell ref="V335:AE335"/>
    <mergeCell ref="I336:U338"/>
    <mergeCell ref="V336:AE338"/>
    <mergeCell ref="A325:AB325"/>
    <mergeCell ref="A327:AB327"/>
    <mergeCell ref="A322:D322"/>
    <mergeCell ref="E322:J322"/>
    <mergeCell ref="K322:L322"/>
    <mergeCell ref="M322:N322"/>
    <mergeCell ref="A318:AB318"/>
    <mergeCell ref="W316:X316"/>
    <mergeCell ref="Y316:Z316"/>
    <mergeCell ref="AA316:AB316"/>
    <mergeCell ref="O322:AE322"/>
    <mergeCell ref="Y308:Z308"/>
    <mergeCell ref="AA308:AB308"/>
    <mergeCell ref="W307:X307"/>
    <mergeCell ref="A315:C315"/>
    <mergeCell ref="D315:E315"/>
    <mergeCell ref="F315:G315"/>
    <mergeCell ref="H315:I315"/>
    <mergeCell ref="J315:K315"/>
    <mergeCell ref="L315:M315"/>
    <mergeCell ref="Q315:R315"/>
    <mergeCell ref="S315:T315"/>
    <mergeCell ref="U315:V315"/>
    <mergeCell ref="W315:X315"/>
    <mergeCell ref="Y315:Z315"/>
    <mergeCell ref="AA315:AB315"/>
    <mergeCell ref="A310:AB310"/>
    <mergeCell ref="A312:C314"/>
    <mergeCell ref="D312:I312"/>
    <mergeCell ref="J312:M312"/>
    <mergeCell ref="N312:P312"/>
    <mergeCell ref="Q312:V312"/>
    <mergeCell ref="W312:AB312"/>
    <mergeCell ref="D313:E314"/>
    <mergeCell ref="A277:D277"/>
    <mergeCell ref="E277:J277"/>
    <mergeCell ref="K277:L277"/>
    <mergeCell ref="M277:N277"/>
    <mergeCell ref="A271:C271"/>
    <mergeCell ref="D271:E271"/>
    <mergeCell ref="F271:G271"/>
    <mergeCell ref="H271:I271"/>
    <mergeCell ref="J271:K271"/>
    <mergeCell ref="L271:M271"/>
    <mergeCell ref="Q271:R271"/>
    <mergeCell ref="S271:T271"/>
    <mergeCell ref="W271:X271"/>
    <mergeCell ref="Y271:Z271"/>
    <mergeCell ref="AA271:AB271"/>
    <mergeCell ref="A262:C262"/>
    <mergeCell ref="D262:E262"/>
    <mergeCell ref="F262:G262"/>
    <mergeCell ref="H262:I262"/>
    <mergeCell ref="J262:K262"/>
    <mergeCell ref="L262:M262"/>
    <mergeCell ref="D270:E270"/>
    <mergeCell ref="F270:G270"/>
    <mergeCell ref="H270:I270"/>
    <mergeCell ref="Y268:Z269"/>
    <mergeCell ref="AA268:AB269"/>
    <mergeCell ref="A270:C270"/>
    <mergeCell ref="K276:L276"/>
    <mergeCell ref="AA262:AB262"/>
    <mergeCell ref="A263:C263"/>
    <mergeCell ref="D263:E263"/>
    <mergeCell ref="Q268:R269"/>
    <mergeCell ref="Q316:R316"/>
    <mergeCell ref="S316:T316"/>
    <mergeCell ref="U316:V316"/>
    <mergeCell ref="A308:C308"/>
    <mergeCell ref="D308:E308"/>
    <mergeCell ref="F308:G308"/>
    <mergeCell ref="A287:AB287"/>
    <mergeCell ref="W308:X308"/>
    <mergeCell ref="E276:J276"/>
    <mergeCell ref="Y307:Z307"/>
    <mergeCell ref="AA307:AB307"/>
    <mergeCell ref="A307:C307"/>
    <mergeCell ref="D307:E307"/>
    <mergeCell ref="F307:G307"/>
    <mergeCell ref="H307:I307"/>
    <mergeCell ref="J307:K307"/>
    <mergeCell ref="L307:M307"/>
    <mergeCell ref="H308:I308"/>
    <mergeCell ref="J308:K308"/>
    <mergeCell ref="L308:M308"/>
    <mergeCell ref="A295:AC295"/>
    <mergeCell ref="A296:I297"/>
    <mergeCell ref="J296:V297"/>
    <mergeCell ref="W296:Y297"/>
    <mergeCell ref="Z296:AB297"/>
    <mergeCell ref="J298:V298"/>
    <mergeCell ref="A300:AB300"/>
    <mergeCell ref="A302:AB302"/>
    <mergeCell ref="A304:C306"/>
    <mergeCell ref="D304:I304"/>
    <mergeCell ref="J304:M304"/>
    <mergeCell ref="D305:E306"/>
    <mergeCell ref="F305:G306"/>
    <mergeCell ref="A282:AB282"/>
    <mergeCell ref="A292:H293"/>
    <mergeCell ref="A289:H289"/>
    <mergeCell ref="A290:H290"/>
    <mergeCell ref="A291:H291"/>
    <mergeCell ref="H305:I306"/>
    <mergeCell ref="J305:K306"/>
    <mergeCell ref="L305:M306"/>
    <mergeCell ref="W305:X306"/>
    <mergeCell ref="Y305:Z306"/>
    <mergeCell ref="AA305:AB306"/>
    <mergeCell ref="N304:T304"/>
    <mergeCell ref="U304:Z304"/>
    <mergeCell ref="AA304:AE304"/>
    <mergeCell ref="N305:Q306"/>
    <mergeCell ref="R305:T305"/>
    <mergeCell ref="U305:V306"/>
    <mergeCell ref="AD305:AE306"/>
    <mergeCell ref="R306:S306"/>
    <mergeCell ref="S268:T269"/>
    <mergeCell ref="U268:V269"/>
    <mergeCell ref="W268:X269"/>
    <mergeCell ref="A259:C261"/>
    <mergeCell ref="D259:I259"/>
    <mergeCell ref="J259:M259"/>
    <mergeCell ref="A248:AC248"/>
    <mergeCell ref="A249:I250"/>
    <mergeCell ref="J249:V250"/>
    <mergeCell ref="W249:Y250"/>
    <mergeCell ref="Z249:AB250"/>
    <mergeCell ref="J251:V251"/>
    <mergeCell ref="A254:AB254"/>
    <mergeCell ref="A256:AB256"/>
    <mergeCell ref="A228:D228"/>
    <mergeCell ref="E228:J228"/>
    <mergeCell ref="K228:L228"/>
    <mergeCell ref="M228:N228"/>
    <mergeCell ref="A229:D229"/>
    <mergeCell ref="E229:J229"/>
    <mergeCell ref="K229:L229"/>
    <mergeCell ref="M229:N229"/>
    <mergeCell ref="A231:AB231"/>
    <mergeCell ref="A233:AB233"/>
    <mergeCell ref="A238:AB238"/>
    <mergeCell ref="A240:H240"/>
    <mergeCell ref="A235:AE235"/>
    <mergeCell ref="F263:G263"/>
    <mergeCell ref="H263:I263"/>
    <mergeCell ref="J263:K263"/>
    <mergeCell ref="L263:M263"/>
    <mergeCell ref="AA260:AB261"/>
    <mergeCell ref="J221:K221"/>
    <mergeCell ref="L221:M221"/>
    <mergeCell ref="Q221:R221"/>
    <mergeCell ref="S221:T221"/>
    <mergeCell ref="U221:V221"/>
    <mergeCell ref="W221:X221"/>
    <mergeCell ref="Y221:Z221"/>
    <mergeCell ref="AA221:AB221"/>
    <mergeCell ref="A217:AB217"/>
    <mergeCell ref="A218:C220"/>
    <mergeCell ref="D218:I218"/>
    <mergeCell ref="J218:M218"/>
    <mergeCell ref="N218:P218"/>
    <mergeCell ref="Q218:V218"/>
    <mergeCell ref="W218:AB218"/>
    <mergeCell ref="D219:E220"/>
    <mergeCell ref="F219:G220"/>
    <mergeCell ref="H219:I220"/>
    <mergeCell ref="J219:K220"/>
    <mergeCell ref="L219:M220"/>
    <mergeCell ref="N219:N220"/>
    <mergeCell ref="O219:P219"/>
    <mergeCell ref="Q219:R220"/>
    <mergeCell ref="S219:T220"/>
    <mergeCell ref="U219:V220"/>
    <mergeCell ref="W219:X220"/>
    <mergeCell ref="Y219:Z220"/>
    <mergeCell ref="AA219:AB220"/>
    <mergeCell ref="AA215:AB215"/>
    <mergeCell ref="A215:C215"/>
    <mergeCell ref="D215:E215"/>
    <mergeCell ref="F215:G215"/>
    <mergeCell ref="H215:I215"/>
    <mergeCell ref="J215:K215"/>
    <mergeCell ref="L215:M215"/>
    <mergeCell ref="W215:X215"/>
    <mergeCell ref="Y215:Z215"/>
    <mergeCell ref="A195:H195"/>
    <mergeCell ref="A196:H196"/>
    <mergeCell ref="A197:H198"/>
    <mergeCell ref="W203:Y204"/>
    <mergeCell ref="Z203:AB204"/>
    <mergeCell ref="J205:V205"/>
    <mergeCell ref="A207:AB207"/>
    <mergeCell ref="A209:AB209"/>
    <mergeCell ref="A211:C213"/>
    <mergeCell ref="D211:I211"/>
    <mergeCell ref="J211:M211"/>
    <mergeCell ref="D212:E213"/>
    <mergeCell ref="F212:G213"/>
    <mergeCell ref="H212:I213"/>
    <mergeCell ref="J212:K213"/>
    <mergeCell ref="L212:M213"/>
    <mergeCell ref="W212:X213"/>
    <mergeCell ref="Y212:Z213"/>
    <mergeCell ref="AA212:AB213"/>
    <mergeCell ref="I195:U195"/>
    <mergeCell ref="V195:AE195"/>
    <mergeCell ref="N214:Q214"/>
    <mergeCell ref="R214:S214"/>
    <mergeCell ref="N212:Q213"/>
    <mergeCell ref="A177:AB177"/>
    <mergeCell ref="A180:D180"/>
    <mergeCell ref="E180:J180"/>
    <mergeCell ref="K180:L180"/>
    <mergeCell ref="M180:N180"/>
    <mergeCell ref="A175:C175"/>
    <mergeCell ref="D175:E175"/>
    <mergeCell ref="F175:G175"/>
    <mergeCell ref="H175:I175"/>
    <mergeCell ref="J175:K175"/>
    <mergeCell ref="L175:M175"/>
    <mergeCell ref="Q175:R175"/>
    <mergeCell ref="S175:T175"/>
    <mergeCell ref="U175:V175"/>
    <mergeCell ref="W175:X175"/>
    <mergeCell ref="Y175:Z175"/>
    <mergeCell ref="AA175:AB175"/>
    <mergeCell ref="R212:T212"/>
    <mergeCell ref="U212:V213"/>
    <mergeCell ref="I196:U198"/>
    <mergeCell ref="V196:AE198"/>
    <mergeCell ref="AD212:AE213"/>
    <mergeCell ref="R213:S213"/>
    <mergeCell ref="W171:AB171"/>
    <mergeCell ref="D172:E173"/>
    <mergeCell ref="F172:G173"/>
    <mergeCell ref="H172:I173"/>
    <mergeCell ref="J172:K173"/>
    <mergeCell ref="L172:M173"/>
    <mergeCell ref="N172:N173"/>
    <mergeCell ref="O172:P172"/>
    <mergeCell ref="Q172:R173"/>
    <mergeCell ref="S172:T173"/>
    <mergeCell ref="U172:V173"/>
    <mergeCell ref="W172:X173"/>
    <mergeCell ref="Y172:Z173"/>
    <mergeCell ref="AA172:AB173"/>
    <mergeCell ref="N211:T211"/>
    <mergeCell ref="U211:Z211"/>
    <mergeCell ref="AA211:AE211"/>
    <mergeCell ref="M134:N134"/>
    <mergeCell ref="H166:I166"/>
    <mergeCell ref="J166:K166"/>
    <mergeCell ref="A478:F478"/>
    <mergeCell ref="A479:F479"/>
    <mergeCell ref="A462:H462"/>
    <mergeCell ref="I462:U462"/>
    <mergeCell ref="V462:AE462"/>
    <mergeCell ref="A463:H463"/>
    <mergeCell ref="I463:U463"/>
    <mergeCell ref="V463:AE463"/>
    <mergeCell ref="A464:H464"/>
    <mergeCell ref="A448:AB448"/>
    <mergeCell ref="Q446:R446"/>
    <mergeCell ref="S446:T446"/>
    <mergeCell ref="U446:V446"/>
    <mergeCell ref="W446:X446"/>
    <mergeCell ref="Y446:Z446"/>
    <mergeCell ref="AA446:AB446"/>
    <mergeCell ref="A446:C446"/>
    <mergeCell ref="H174:I174"/>
    <mergeCell ref="J174:K174"/>
    <mergeCell ref="L174:M174"/>
    <mergeCell ref="Q174:R174"/>
    <mergeCell ref="S174:T174"/>
    <mergeCell ref="U174:V174"/>
    <mergeCell ref="W174:X174"/>
    <mergeCell ref="Y174:Z174"/>
    <mergeCell ref="AA174:AB174"/>
    <mergeCell ref="S445:T445"/>
    <mergeCell ref="U445:V445"/>
    <mergeCell ref="W445:X445"/>
    <mergeCell ref="A480:F480"/>
    <mergeCell ref="A135:D135"/>
    <mergeCell ref="E135:J135"/>
    <mergeCell ref="K135:L135"/>
    <mergeCell ref="M135:N135"/>
    <mergeCell ref="A136:D136"/>
    <mergeCell ref="E136:J136"/>
    <mergeCell ref="K136:L136"/>
    <mergeCell ref="M136:N136"/>
    <mergeCell ref="A131:AB131"/>
    <mergeCell ref="H164:I165"/>
    <mergeCell ref="J164:K165"/>
    <mergeCell ref="L164:M165"/>
    <mergeCell ref="W164:X165"/>
    <mergeCell ref="Y164:Z165"/>
    <mergeCell ref="AA164:AB165"/>
    <mergeCell ref="A147:H147"/>
    <mergeCell ref="A148:H148"/>
    <mergeCell ref="A138:AB138"/>
    <mergeCell ref="A140:AB140"/>
    <mergeCell ref="A475:M475"/>
    <mergeCell ref="A476:F476"/>
    <mergeCell ref="A477:F477"/>
    <mergeCell ref="A467:AB467"/>
    <mergeCell ref="A469:M469"/>
    <mergeCell ref="N469:AB469"/>
    <mergeCell ref="A471:AB472"/>
    <mergeCell ref="A454:AB454"/>
    <mergeCell ref="A456:AB456"/>
    <mergeCell ref="A457:AE457"/>
    <mergeCell ref="A458:AE458"/>
    <mergeCell ref="A460:AB460"/>
    <mergeCell ref="Y445:Z445"/>
    <mergeCell ref="AA445:AB445"/>
    <mergeCell ref="U443:V444"/>
    <mergeCell ref="W443:X444"/>
    <mergeCell ref="Y443:Z444"/>
    <mergeCell ref="AA443:AB444"/>
    <mergeCell ref="A445:C445"/>
    <mergeCell ref="D445:E445"/>
    <mergeCell ref="F445:G445"/>
    <mergeCell ref="H445:I445"/>
    <mergeCell ref="J445:K445"/>
    <mergeCell ref="L445:M445"/>
    <mergeCell ref="J443:K444"/>
    <mergeCell ref="L443:M444"/>
    <mergeCell ref="N443:N444"/>
    <mergeCell ref="O443:P443"/>
    <mergeCell ref="Q443:R444"/>
    <mergeCell ref="S443:T444"/>
    <mergeCell ref="A440:AB440"/>
    <mergeCell ref="A442:C444"/>
    <mergeCell ref="D442:I442"/>
    <mergeCell ref="J442:M442"/>
    <mergeCell ref="N442:P442"/>
    <mergeCell ref="Q442:V442"/>
    <mergeCell ref="W442:AB442"/>
    <mergeCell ref="D443:E444"/>
    <mergeCell ref="F443:G444"/>
    <mergeCell ref="H443:I444"/>
    <mergeCell ref="W438:X438"/>
    <mergeCell ref="Y438:Z438"/>
    <mergeCell ref="AA438:AB438"/>
    <mergeCell ref="Y437:Z437"/>
    <mergeCell ref="AA437:AB437"/>
    <mergeCell ref="A438:C438"/>
    <mergeCell ref="D438:E438"/>
    <mergeCell ref="F438:G438"/>
    <mergeCell ref="H438:I438"/>
    <mergeCell ref="J438:K438"/>
    <mergeCell ref="L438:M438"/>
    <mergeCell ref="N438:Q438"/>
    <mergeCell ref="R438:S438"/>
    <mergeCell ref="U438:V438"/>
    <mergeCell ref="A437:C437"/>
    <mergeCell ref="D437:E437"/>
    <mergeCell ref="F437:G437"/>
    <mergeCell ref="H437:I437"/>
    <mergeCell ref="J437:K437"/>
    <mergeCell ref="L437:M437"/>
    <mergeCell ref="W437:X437"/>
    <mergeCell ref="H435:I436"/>
    <mergeCell ref="J435:K436"/>
    <mergeCell ref="J428:V428"/>
    <mergeCell ref="A430:AB430"/>
    <mergeCell ref="A432:AB432"/>
    <mergeCell ref="A434:C436"/>
    <mergeCell ref="D434:I434"/>
    <mergeCell ref="J434:M434"/>
    <mergeCell ref="D435:E436"/>
    <mergeCell ref="F435:G436"/>
    <mergeCell ref="D166:E166"/>
    <mergeCell ref="F166:G166"/>
    <mergeCell ref="L166:M166"/>
    <mergeCell ref="W166:X166"/>
    <mergeCell ref="Y166:Z166"/>
    <mergeCell ref="AA166:AB166"/>
    <mergeCell ref="A154:AC154"/>
    <mergeCell ref="A155:I156"/>
    <mergeCell ref="J155:V156"/>
    <mergeCell ref="W155:Y156"/>
    <mergeCell ref="Z155:AB156"/>
    <mergeCell ref="A426:I427"/>
    <mergeCell ref="J426:V427"/>
    <mergeCell ref="W426:Y427"/>
    <mergeCell ref="Z426:AB427"/>
    <mergeCell ref="D260:E261"/>
    <mergeCell ref="F260:G261"/>
    <mergeCell ref="H260:I261"/>
    <mergeCell ref="J260:K261"/>
    <mergeCell ref="L260:M261"/>
    <mergeCell ref="W260:X261"/>
    <mergeCell ref="Y260:Z261"/>
    <mergeCell ref="W263:X263"/>
    <mergeCell ref="Y263:Z263"/>
    <mergeCell ref="AA263:AB263"/>
    <mergeCell ref="M278:N278"/>
    <mergeCell ref="U271:V271"/>
    <mergeCell ref="A167:C167"/>
    <mergeCell ref="D167:E167"/>
    <mergeCell ref="A214:C214"/>
    <mergeCell ref="D214:E214"/>
    <mergeCell ref="F214:G214"/>
    <mergeCell ref="H214:I214"/>
    <mergeCell ref="J214:K214"/>
    <mergeCell ref="L214:M214"/>
    <mergeCell ref="W214:X214"/>
    <mergeCell ref="Y214:Z214"/>
    <mergeCell ref="AA214:AB214"/>
    <mergeCell ref="A202:AC202"/>
    <mergeCell ref="A203:I204"/>
    <mergeCell ref="J203:V204"/>
    <mergeCell ref="F167:G167"/>
    <mergeCell ref="H167:I167"/>
    <mergeCell ref="J167:K167"/>
    <mergeCell ref="L167:M167"/>
    <mergeCell ref="W167:X167"/>
    <mergeCell ref="Y167:Z167"/>
    <mergeCell ref="AA167:AB167"/>
    <mergeCell ref="A169:AB169"/>
    <mergeCell ref="A171:C173"/>
    <mergeCell ref="D171:I171"/>
    <mergeCell ref="J171:M171"/>
    <mergeCell ref="N171:P171"/>
    <mergeCell ref="Q171:V171"/>
    <mergeCell ref="Q129:R129"/>
    <mergeCell ref="S129:T129"/>
    <mergeCell ref="U129:V129"/>
    <mergeCell ref="W129:X129"/>
    <mergeCell ref="Y129:Z129"/>
    <mergeCell ref="AA129:AB129"/>
    <mergeCell ref="A129:C129"/>
    <mergeCell ref="D129:E129"/>
    <mergeCell ref="F129:G129"/>
    <mergeCell ref="H129:I129"/>
    <mergeCell ref="J129:K129"/>
    <mergeCell ref="L129:M129"/>
    <mergeCell ref="Q128:R128"/>
    <mergeCell ref="S128:T128"/>
    <mergeCell ref="U128:V128"/>
    <mergeCell ref="W128:X128"/>
    <mergeCell ref="Y119:Z120"/>
    <mergeCell ref="AA119:AB120"/>
    <mergeCell ref="N119:Q120"/>
    <mergeCell ref="R119:T119"/>
    <mergeCell ref="U119:V120"/>
    <mergeCell ref="A166:C166"/>
    <mergeCell ref="A124:AB124"/>
    <mergeCell ref="A125:C127"/>
    <mergeCell ref="D125:I125"/>
    <mergeCell ref="J125:M125"/>
    <mergeCell ref="N125:P125"/>
    <mergeCell ref="Q125:V125"/>
    <mergeCell ref="U126:V127"/>
    <mergeCell ref="W126:X127"/>
    <mergeCell ref="Y126:Z127"/>
    <mergeCell ref="AA126:AB127"/>
    <mergeCell ref="Y128:Z128"/>
    <mergeCell ref="AA128:AB128"/>
    <mergeCell ref="Y121:Z121"/>
    <mergeCell ref="AA121:AB121"/>
    <mergeCell ref="A122:C122"/>
    <mergeCell ref="D122:E122"/>
    <mergeCell ref="F122:G122"/>
    <mergeCell ref="H122:I122"/>
    <mergeCell ref="J122:K122"/>
    <mergeCell ref="L122:M122"/>
    <mergeCell ref="W122:X122"/>
    <mergeCell ref="Y122:Z122"/>
    <mergeCell ref="AA122:AB122"/>
    <mergeCell ref="A121:C121"/>
    <mergeCell ref="D121:E121"/>
    <mergeCell ref="F121:G121"/>
    <mergeCell ref="H121:I121"/>
    <mergeCell ref="J121:K121"/>
    <mergeCell ref="L121:M121"/>
    <mergeCell ref="W121:X121"/>
    <mergeCell ref="S126:T127"/>
    <mergeCell ref="A51:D51"/>
    <mergeCell ref="E51:J51"/>
    <mergeCell ref="K51:L51"/>
    <mergeCell ref="M51:N51"/>
    <mergeCell ref="H119:I120"/>
    <mergeCell ref="J119:K120"/>
    <mergeCell ref="L119:M120"/>
    <mergeCell ref="W119:X120"/>
    <mergeCell ref="J115:V115"/>
    <mergeCell ref="A116:AB116"/>
    <mergeCell ref="A117:AB117"/>
    <mergeCell ref="A118:C120"/>
    <mergeCell ref="D118:I118"/>
    <mergeCell ref="J118:M118"/>
    <mergeCell ref="D119:E120"/>
    <mergeCell ref="F119:G120"/>
    <mergeCell ref="A113:I114"/>
    <mergeCell ref="J113:V114"/>
    <mergeCell ref="W113:Y114"/>
    <mergeCell ref="Z113:AB114"/>
    <mergeCell ref="A112:AC112"/>
    <mergeCell ref="A62:H62"/>
    <mergeCell ref="A63:H63"/>
    <mergeCell ref="A60:AB60"/>
    <mergeCell ref="A53:AB53"/>
    <mergeCell ref="A55:AB55"/>
    <mergeCell ref="F78:G79"/>
    <mergeCell ref="H78:I79"/>
    <mergeCell ref="J78:K79"/>
    <mergeCell ref="L78:M79"/>
    <mergeCell ref="A64:H64"/>
    <mergeCell ref="A65:H66"/>
    <mergeCell ref="A50:D50"/>
    <mergeCell ref="E50:J50"/>
    <mergeCell ref="K50:L50"/>
    <mergeCell ref="M50:N50"/>
    <mergeCell ref="Q44:R44"/>
    <mergeCell ref="S44:T44"/>
    <mergeCell ref="U44:V44"/>
    <mergeCell ref="O49:AE49"/>
    <mergeCell ref="O50:AE50"/>
    <mergeCell ref="W44:X44"/>
    <mergeCell ref="Y44:Z44"/>
    <mergeCell ref="AA44:AB44"/>
    <mergeCell ref="A44:C44"/>
    <mergeCell ref="D44:E44"/>
    <mergeCell ref="F44:G44"/>
    <mergeCell ref="H44:I44"/>
    <mergeCell ref="J44:K44"/>
    <mergeCell ref="A49:D49"/>
    <mergeCell ref="E49:J49"/>
    <mergeCell ref="L44:M44"/>
    <mergeCell ref="K49:L49"/>
    <mergeCell ref="M49:N49"/>
    <mergeCell ref="F41:G42"/>
    <mergeCell ref="H41:I42"/>
    <mergeCell ref="J41:K42"/>
    <mergeCell ref="L41:M42"/>
    <mergeCell ref="N41:N42"/>
    <mergeCell ref="O41:P41"/>
    <mergeCell ref="Q41:R42"/>
    <mergeCell ref="S41:T42"/>
    <mergeCell ref="D40:I40"/>
    <mergeCell ref="Y41:Z42"/>
    <mergeCell ref="AA41:AB42"/>
    <mergeCell ref="Y43:Z43"/>
    <mergeCell ref="AA43:AB43"/>
    <mergeCell ref="A43:C43"/>
    <mergeCell ref="D43:E43"/>
    <mergeCell ref="F43:G43"/>
    <mergeCell ref="H43:I43"/>
    <mergeCell ref="Z12:AB15"/>
    <mergeCell ref="A13:I13"/>
    <mergeCell ref="J13:W14"/>
    <mergeCell ref="X13:Y13"/>
    <mergeCell ref="A16:I16"/>
    <mergeCell ref="J16:W16"/>
    <mergeCell ref="Z16:AB16"/>
    <mergeCell ref="Y35:Z35"/>
    <mergeCell ref="AA35:AB35"/>
    <mergeCell ref="A36:C36"/>
    <mergeCell ref="D36:E36"/>
    <mergeCell ref="F36:G36"/>
    <mergeCell ref="H36:I36"/>
    <mergeCell ref="J36:K36"/>
    <mergeCell ref="L36:M36"/>
    <mergeCell ref="Y33:Z34"/>
    <mergeCell ref="AA33:AB34"/>
    <mergeCell ref="A35:C35"/>
    <mergeCell ref="N32:T32"/>
    <mergeCell ref="U32:Z32"/>
    <mergeCell ref="AA32:AE32"/>
    <mergeCell ref="N33:Q34"/>
    <mergeCell ref="R33:T33"/>
    <mergeCell ref="U33:V34"/>
    <mergeCell ref="AA36:AB36"/>
    <mergeCell ref="AD33:AE34"/>
    <mergeCell ref="R34:S34"/>
    <mergeCell ref="N35:Q35"/>
    <mergeCell ref="R35:S35"/>
    <mergeCell ref="U35:V35"/>
    <mergeCell ref="AD35:AE35"/>
    <mergeCell ref="N36:Q36"/>
    <mergeCell ref="A486:N486"/>
    <mergeCell ref="O486:AB486"/>
    <mergeCell ref="J26:V26"/>
    <mergeCell ref="A28:AB28"/>
    <mergeCell ref="A30:AB30"/>
    <mergeCell ref="A32:C34"/>
    <mergeCell ref="D32:I32"/>
    <mergeCell ref="J32:M32"/>
    <mergeCell ref="D33:E34"/>
    <mergeCell ref="F33:G34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AD268:AD269"/>
    <mergeCell ref="AE268:AE269"/>
    <mergeCell ref="AD312:AE312"/>
    <mergeCell ref="AD313:AD314"/>
    <mergeCell ref="AE313:AE314"/>
    <mergeCell ref="AD355:AE355"/>
    <mergeCell ref="AD356:AD357"/>
    <mergeCell ref="AE356:AE357"/>
    <mergeCell ref="AD397:AE397"/>
    <mergeCell ref="AD398:AD399"/>
    <mergeCell ref="AE398:AE399"/>
    <mergeCell ref="AD442:AE442"/>
    <mergeCell ref="AD443:AD444"/>
    <mergeCell ref="AE443:AE444"/>
    <mergeCell ref="AD40:AE40"/>
    <mergeCell ref="AD41:AD42"/>
    <mergeCell ref="AE41:AE42"/>
    <mergeCell ref="AD85:AE85"/>
    <mergeCell ref="AD86:AD87"/>
    <mergeCell ref="AE86:AE87"/>
    <mergeCell ref="AD125:AE125"/>
    <mergeCell ref="AD126:AD127"/>
    <mergeCell ref="AE126:AE127"/>
    <mergeCell ref="AD171:AE171"/>
    <mergeCell ref="AD172:AD173"/>
    <mergeCell ref="AE172:AE173"/>
    <mergeCell ref="AD218:AE218"/>
    <mergeCell ref="AD219:AD220"/>
    <mergeCell ref="AE219:AE220"/>
    <mergeCell ref="AD267:AE267"/>
    <mergeCell ref="O51:AE51"/>
    <mergeCell ref="A56:AE56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2018-12-20T09:56:56Z</cp:lastPrinted>
  <dcterms:created xsi:type="dcterms:W3CDTF">2016-11-30T01:53:42Z</dcterms:created>
  <dcterms:modified xsi:type="dcterms:W3CDTF">2018-12-28T08:13:57Z</dcterms:modified>
</cp:coreProperties>
</file>